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ЭКОНОМІКА\Програма соц-економ.на 2009,2010,2011\ПСЕР 2021\ЗВІТ\2021 рік      в роботі\"/>
    </mc:Choice>
  </mc:AlternateContent>
  <xr:revisionPtr revIDLastSave="0" documentId="13_ncr:1_{46BB0883-EE92-4DD4-9BE6-AB56FE05BDEA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фін зах" sheetId="1" r:id="rId1"/>
  </sheets>
  <definedNames>
    <definedName name="_xlnm.Print_Titles" localSheetId="0">'фін зах'!$9:$13</definedName>
    <definedName name="_xlnm.Print_Area" localSheetId="0">'фін зах'!$A$1:$O$41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41" i="1" l="1"/>
  <c r="D41" i="1"/>
  <c r="E41" i="1"/>
  <c r="F41" i="1"/>
  <c r="G41" i="1"/>
  <c r="H41" i="1"/>
  <c r="I41" i="1"/>
  <c r="J41" i="1"/>
  <c r="K41" i="1"/>
  <c r="L41" i="1"/>
  <c r="M41" i="1"/>
  <c r="C41" i="1" l="1"/>
</calcChain>
</file>

<file path=xl/sharedStrings.xml><?xml version="1.0" encoding="utf-8"?>
<sst xmlns="http://schemas.openxmlformats.org/spreadsheetml/2006/main" count="53" uniqueCount="43">
  <si>
    <t>Напрями реалізації заходів</t>
  </si>
  <si>
    <t>Витрати на реалізацію</t>
  </si>
  <si>
    <t>всього</t>
  </si>
  <si>
    <t>у тому числі за рахунок коштів:</t>
  </si>
  <si>
    <t>місцевих бюджетів</t>
  </si>
  <si>
    <t>підприємств</t>
  </si>
  <si>
    <t>інших джерел</t>
  </si>
  <si>
    <t>ВСЬОГО:</t>
  </si>
  <si>
    <t>Кількість заходів</t>
  </si>
  <si>
    <t>державний бюджет</t>
  </si>
  <si>
    <t>обласний бюджет</t>
  </si>
  <si>
    <t>районний, міський, селищний, сільський бюджет</t>
  </si>
  <si>
    <t>тис.грн</t>
  </si>
  <si>
    <t xml:space="preserve">1.Промисловий комплекс </t>
  </si>
  <si>
    <t>2. Агропромисловий комплекс</t>
  </si>
  <si>
    <t>3. Розвиток земельних відносин</t>
  </si>
  <si>
    <t>4.Розвиток зовнішньоеконо-мічної діяльності, міжнародної і міжрегіональної співпраці</t>
  </si>
  <si>
    <t>5.Інвестиційна діяльність та розвиток інфраструктури</t>
  </si>
  <si>
    <t>6.Розвиток інформаційного простору. Забезпечення доступу до неупереджених джерел інформації</t>
  </si>
  <si>
    <t>7.Розвиток підприємницького середовища</t>
  </si>
  <si>
    <t>8.Ринок праці. Зайнятість населення</t>
  </si>
  <si>
    <t>9.Розвиток ринку внутрішньої торгівлі та надання побутових послуг населенню. Захист прав споживачів</t>
  </si>
  <si>
    <t>10.Дорожньо-транспортний комплекс</t>
  </si>
  <si>
    <t>11. Освіта</t>
  </si>
  <si>
    <t>12. Підтримка сім'ї, дітей та молоді</t>
  </si>
  <si>
    <t>13. Охорона здоров'я</t>
  </si>
  <si>
    <t>14.Фізичне виховання та спорт</t>
  </si>
  <si>
    <t>15.Культура і туризм</t>
  </si>
  <si>
    <t>16.Захист населення і територій від надзвичайних ситуацій</t>
  </si>
  <si>
    <t>17.Захист прав і свобод громадян</t>
  </si>
  <si>
    <t>18Соціальний захист населення</t>
  </si>
  <si>
    <t>19.Захист прав дітей-сиріт та дітей, позбавлених батьківського піклування</t>
  </si>
  <si>
    <t>20.Житлове господарство та комунальна інфраструктура</t>
  </si>
  <si>
    <t>21.Житлове будівництво</t>
  </si>
  <si>
    <t>22.Розвиток міст, районів та об’єднаних територіальних громад області</t>
  </si>
  <si>
    <t>23.Заходи, пов’язані з наслідками проведення ООС, АТО на території області. Підтримка внутрішньо переміщених осіб</t>
  </si>
  <si>
    <t>24.Впровадження заходів територіального планування</t>
  </si>
  <si>
    <t>25. Охорона  навколишнього природного середовища</t>
  </si>
  <si>
    <t xml:space="preserve">26.Енергозабезпечення та енергоефективність </t>
  </si>
  <si>
    <t>Додаток 3</t>
  </si>
  <si>
    <t>план</t>
  </si>
  <si>
    <t>факт</t>
  </si>
  <si>
    <t>Фінансове забезпечення
заходів Програми економічного і соціального розвитку Сіверської міської ради  на 2021 рік         за  2021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</si>
</sst>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₽_-;\-* #,##0.00\ _₽_-;_-* &quot;-&quot;??\ _₽_-;_-@_-"/>
    <numFmt numFmtId="165" formatCode="#,##0.0_ ;\-#,##0.0\ "/>
    <numFmt numFmtId="166" formatCode="0.0"/>
    <numFmt numFmtId="167" formatCode="#,##0.0"/>
    <numFmt numFmtId="168" formatCode="#,##0.00_ ;\-#,##0.00\ "/>
    <numFmt numFmtId="169" formatCode="0.000"/>
    <numFmt numFmtId="170" formatCode="#,##0.000_ ;\-#,##0.000\ "/>
    <numFmt numFmtId="171" formatCode="#,##0.0000_ ;\-#,##0.00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0" fontId="7" fillId="0" borderId="0"/>
    <xf numFmtId="0" fontId="8" fillId="0" borderId="0"/>
    <xf numFmtId="0" fontId="2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3" fillId="0" borderId="0" xfId="0" applyFont="1" applyFill="1" applyAlignment="1">
      <alignment vertical="top"/>
    </xf>
    <xf numFmtId="165" fontId="6" fillId="0" borderId="0" xfId="0" applyNumberFormat="1" applyFont="1" applyFill="1" applyAlignment="1">
      <alignment vertical="top"/>
    </xf>
    <xf numFmtId="165" fontId="4" fillId="0" borderId="0" xfId="0" applyNumberFormat="1" applyFont="1" applyFill="1" applyBorder="1"/>
    <xf numFmtId="166" fontId="4" fillId="0" borderId="0" xfId="0" applyNumberFormat="1" applyFont="1" applyFill="1" applyBorder="1"/>
    <xf numFmtId="167" fontId="4" fillId="0" borderId="0" xfId="0" applyNumberFormat="1" applyFont="1" applyFill="1" applyBorder="1"/>
    <xf numFmtId="164" fontId="4" fillId="0" borderId="0" xfId="1" applyFont="1" applyFill="1" applyBorder="1"/>
    <xf numFmtId="0" fontId="4" fillId="0" borderId="0" xfId="0" applyFont="1" applyFill="1" applyBorder="1" applyAlignment="1"/>
    <xf numFmtId="164" fontId="4" fillId="0" borderId="0" xfId="0" applyNumberFormat="1" applyFont="1" applyFill="1" applyBorder="1"/>
    <xf numFmtId="0" fontId="9" fillId="0" borderId="0" xfId="0" applyFont="1" applyFill="1" applyAlignment="1">
      <alignment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4" fillId="0" borderId="2" xfId="8" applyFont="1" applyBorder="1"/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169" fontId="4" fillId="0" borderId="4" xfId="0" applyNumberFormat="1" applyFont="1" applyFill="1" applyBorder="1" applyAlignment="1">
      <alignment horizontal="center" vertical="center" wrapText="1"/>
    </xf>
    <xf numFmtId="16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0" xfId="0" applyFont="1" applyAlignment="1">
      <alignment wrapText="1"/>
    </xf>
    <xf numFmtId="0" fontId="12" fillId="0" borderId="2" xfId="0" applyFont="1" applyFill="1" applyBorder="1" applyAlignment="1">
      <alignment horizontal="left" vertical="top" wrapText="1"/>
    </xf>
    <xf numFmtId="168" fontId="12" fillId="0" borderId="2" xfId="0" applyNumberFormat="1" applyFont="1" applyFill="1" applyBorder="1" applyAlignment="1">
      <alignment horizontal="center" vertical="top" wrapText="1"/>
    </xf>
    <xf numFmtId="170" fontId="12" fillId="0" borderId="2" xfId="0" applyNumberFormat="1" applyFont="1" applyFill="1" applyBorder="1" applyAlignment="1">
      <alignment horizontal="center" vertical="top" wrapText="1"/>
    </xf>
    <xf numFmtId="165" fontId="12" fillId="0" borderId="2" xfId="0" applyNumberFormat="1" applyFont="1" applyFill="1" applyBorder="1" applyAlignment="1">
      <alignment horizontal="center" vertical="top" wrapText="1"/>
    </xf>
    <xf numFmtId="171" fontId="12" fillId="0" borderId="2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169" fontId="11" fillId="0" borderId="2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</cellXfs>
  <cellStyles count="9">
    <cellStyle name="Excel Built-in Normal" xfId="2" xr:uid="{00000000-0005-0000-0000-000000000000}"/>
    <cellStyle name="Обычный" xfId="0" builtinId="0"/>
    <cellStyle name="Обычный 2" xfId="3" xr:uid="{00000000-0005-0000-0000-000002000000}"/>
    <cellStyle name="Обычный 3" xfId="4" xr:uid="{00000000-0005-0000-0000-000003000000}"/>
    <cellStyle name="Обычный 4" xfId="5" xr:uid="{00000000-0005-0000-0000-000004000000}"/>
    <cellStyle name="Обычный 4 2" xfId="6" xr:uid="{00000000-0005-0000-0000-000005000000}"/>
    <cellStyle name="Обычный 4 3" xfId="7" xr:uid="{00000000-0005-0000-0000-000006000000}"/>
    <cellStyle name="Процентный" xfId="8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6"/>
  <sheetViews>
    <sheetView tabSelected="1" view="pageBreakPreview" zoomScale="75" zoomScaleNormal="75" zoomScaleSheetLayoutView="75" zoomScalePageLayoutView="80" workbookViewId="0">
      <selection activeCell="C40" sqref="C40"/>
    </sheetView>
  </sheetViews>
  <sheetFormatPr defaultColWidth="9.21875" defaultRowHeight="14.4" x14ac:dyDescent="0.3"/>
  <cols>
    <col min="1" max="1" width="36.21875" style="1" customWidth="1"/>
    <col min="2" max="2" width="9" style="1" customWidth="1"/>
    <col min="3" max="3" width="12.6640625" style="1" customWidth="1"/>
    <col min="4" max="4" width="15" style="1" customWidth="1"/>
    <col min="5" max="5" width="11.33203125" style="1" customWidth="1"/>
    <col min="6" max="6" width="12.33203125" style="1" customWidth="1"/>
    <col min="7" max="7" width="16.21875" style="1" customWidth="1"/>
    <col min="8" max="8" width="12.77734375" style="1" customWidth="1"/>
    <col min="9" max="9" width="16.33203125" style="1" customWidth="1"/>
    <col min="10" max="11" width="13.21875" style="1" customWidth="1"/>
    <col min="12" max="12" width="11.77734375" style="1" customWidth="1"/>
    <col min="13" max="13" width="18.77734375" style="1" customWidth="1"/>
    <col min="14" max="14" width="14.6640625" style="1" customWidth="1"/>
    <col min="15" max="15" width="18.44140625" style="1" bestFit="1" customWidth="1"/>
    <col min="16" max="17" width="9.21875" style="1"/>
    <col min="18" max="18" width="13" style="1" bestFit="1" customWidth="1"/>
    <col min="19" max="16384" width="9.21875" style="1"/>
  </cols>
  <sheetData>
    <row r="1" spans="1:14" x14ac:dyDescent="0.3">
      <c r="K1" s="12"/>
      <c r="L1" s="12"/>
      <c r="M1" s="13"/>
      <c r="N1" s="13"/>
    </row>
    <row r="2" spans="1:14" x14ac:dyDescent="0.3">
      <c r="K2" s="13"/>
      <c r="L2" s="13"/>
      <c r="M2" s="13"/>
      <c r="N2" s="13"/>
    </row>
    <row r="3" spans="1:14" ht="18" x14ac:dyDescent="0.35">
      <c r="K3" s="51" t="s">
        <v>39</v>
      </c>
      <c r="L3" s="51"/>
      <c r="M3" s="52"/>
      <c r="N3" s="14"/>
    </row>
    <row r="4" spans="1:14" x14ac:dyDescent="0.3">
      <c r="K4" s="13"/>
      <c r="L4" s="13"/>
      <c r="M4" s="13"/>
      <c r="N4" s="13"/>
    </row>
    <row r="5" spans="1:14" ht="20.25" customHeight="1" x14ac:dyDescent="0.3">
      <c r="A5" s="54" t="s">
        <v>42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16"/>
    </row>
    <row r="6" spans="1:14" ht="20.25" customHeight="1" x14ac:dyDescent="0.3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16"/>
    </row>
    <row r="7" spans="1:14" ht="20.25" customHeight="1" x14ac:dyDescent="0.3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16"/>
    </row>
    <row r="8" spans="1:14" ht="18" x14ac:dyDescent="0.3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3" t="s">
        <v>12</v>
      </c>
      <c r="N8" s="3"/>
    </row>
    <row r="9" spans="1:14" ht="18.75" customHeight="1" x14ac:dyDescent="0.3">
      <c r="A9" s="55" t="s">
        <v>0</v>
      </c>
      <c r="B9" s="55" t="s">
        <v>8</v>
      </c>
      <c r="C9" s="43" t="s">
        <v>1</v>
      </c>
      <c r="D9" s="58"/>
      <c r="E9" s="58"/>
      <c r="F9" s="58"/>
      <c r="G9" s="58"/>
      <c r="H9" s="58"/>
      <c r="I9" s="58"/>
      <c r="J9" s="58"/>
      <c r="K9" s="58"/>
      <c r="L9" s="58"/>
      <c r="M9" s="58"/>
      <c r="N9" s="44"/>
    </row>
    <row r="10" spans="1:14" ht="18" customHeight="1" x14ac:dyDescent="0.3">
      <c r="A10" s="56"/>
      <c r="B10" s="56"/>
      <c r="C10" s="55" t="s">
        <v>2</v>
      </c>
      <c r="D10" s="17"/>
      <c r="E10" s="43" t="s">
        <v>3</v>
      </c>
      <c r="F10" s="58"/>
      <c r="G10" s="58"/>
      <c r="H10" s="58"/>
      <c r="I10" s="58"/>
      <c r="J10" s="58"/>
      <c r="K10" s="58"/>
      <c r="L10" s="58"/>
      <c r="M10" s="58"/>
      <c r="N10" s="44"/>
    </row>
    <row r="11" spans="1:14" ht="18.75" customHeight="1" x14ac:dyDescent="0.3">
      <c r="A11" s="56"/>
      <c r="B11" s="56"/>
      <c r="C11" s="56"/>
      <c r="D11" s="18"/>
      <c r="E11" s="55" t="s">
        <v>9</v>
      </c>
      <c r="F11" s="17"/>
      <c r="G11" s="45" t="s">
        <v>4</v>
      </c>
      <c r="H11" s="59"/>
      <c r="I11" s="59"/>
      <c r="J11" s="46"/>
      <c r="K11" s="45" t="s">
        <v>5</v>
      </c>
      <c r="L11" s="46"/>
      <c r="M11" s="45" t="s">
        <v>6</v>
      </c>
      <c r="N11" s="46"/>
    </row>
    <row r="12" spans="1:14" ht="15" customHeight="1" x14ac:dyDescent="0.3">
      <c r="A12" s="56"/>
      <c r="B12" s="56"/>
      <c r="C12" s="56"/>
      <c r="D12" s="18"/>
      <c r="E12" s="56"/>
      <c r="F12" s="18"/>
      <c r="G12" s="49"/>
      <c r="H12" s="60"/>
      <c r="I12" s="60"/>
      <c r="J12" s="50"/>
      <c r="K12" s="47"/>
      <c r="L12" s="48"/>
      <c r="M12" s="47"/>
      <c r="N12" s="48"/>
    </row>
    <row r="13" spans="1:14" ht="84.75" customHeight="1" x14ac:dyDescent="0.3">
      <c r="A13" s="57"/>
      <c r="B13" s="57"/>
      <c r="C13" s="57"/>
      <c r="D13" s="19"/>
      <c r="E13" s="57"/>
      <c r="F13" s="19"/>
      <c r="G13" s="43" t="s">
        <v>10</v>
      </c>
      <c r="H13" s="44"/>
      <c r="I13" s="43" t="s">
        <v>11</v>
      </c>
      <c r="J13" s="44"/>
      <c r="K13" s="49"/>
      <c r="L13" s="50"/>
      <c r="M13" s="49"/>
      <c r="N13" s="50"/>
    </row>
    <row r="14" spans="1:14" ht="26.4" customHeight="1" x14ac:dyDescent="0.3">
      <c r="A14" s="21"/>
      <c r="B14" s="21"/>
      <c r="C14" s="21" t="s">
        <v>40</v>
      </c>
      <c r="D14" s="21" t="s">
        <v>41</v>
      </c>
      <c r="E14" s="21" t="s">
        <v>40</v>
      </c>
      <c r="F14" s="21" t="s">
        <v>41</v>
      </c>
      <c r="G14" s="20" t="s">
        <v>40</v>
      </c>
      <c r="H14" s="20" t="s">
        <v>41</v>
      </c>
      <c r="I14" s="20" t="s">
        <v>40</v>
      </c>
      <c r="J14" s="20" t="s">
        <v>41</v>
      </c>
      <c r="K14" s="20" t="s">
        <v>40</v>
      </c>
      <c r="L14" s="20" t="s">
        <v>41</v>
      </c>
      <c r="M14" s="20" t="s">
        <v>40</v>
      </c>
      <c r="N14" s="20" t="s">
        <v>41</v>
      </c>
    </row>
    <row r="15" spans="1:14" ht="24" customHeight="1" x14ac:dyDescent="0.35">
      <c r="A15" s="22" t="s">
        <v>13</v>
      </c>
      <c r="B15" s="21">
        <v>0</v>
      </c>
      <c r="C15" s="21">
        <v>0</v>
      </c>
      <c r="D15" s="21"/>
      <c r="E15" s="21"/>
      <c r="F15" s="21"/>
      <c r="G15" s="20"/>
      <c r="H15" s="20"/>
      <c r="I15" s="20"/>
      <c r="J15" s="20"/>
      <c r="K15" s="20"/>
      <c r="L15" s="20"/>
      <c r="M15" s="20"/>
      <c r="N15" s="20"/>
    </row>
    <row r="16" spans="1:14" ht="19.5" customHeight="1" x14ac:dyDescent="0.3">
      <c r="A16" s="23" t="s">
        <v>14</v>
      </c>
      <c r="B16" s="23">
        <v>5</v>
      </c>
      <c r="C16" s="34">
        <v>53250</v>
      </c>
      <c r="D16" s="34">
        <v>150</v>
      </c>
      <c r="E16" s="34">
        <v>0</v>
      </c>
      <c r="F16" s="34"/>
      <c r="G16" s="35">
        <v>0</v>
      </c>
      <c r="H16" s="35"/>
      <c r="I16" s="35">
        <v>0</v>
      </c>
      <c r="J16" s="35"/>
      <c r="K16" s="35">
        <v>53250</v>
      </c>
      <c r="L16" s="35">
        <v>150</v>
      </c>
      <c r="M16" s="35">
        <v>0</v>
      </c>
      <c r="N16" s="35"/>
    </row>
    <row r="17" spans="1:14" ht="34.799999999999997" customHeight="1" x14ac:dyDescent="0.3">
      <c r="A17" s="27" t="s">
        <v>15</v>
      </c>
      <c r="B17" s="23">
        <v>3</v>
      </c>
      <c r="C17" s="34">
        <v>259</v>
      </c>
      <c r="D17" s="34">
        <v>11.1</v>
      </c>
      <c r="E17" s="34">
        <v>0</v>
      </c>
      <c r="F17" s="34"/>
      <c r="G17" s="35">
        <v>0</v>
      </c>
      <c r="H17" s="35"/>
      <c r="I17" s="35">
        <v>259</v>
      </c>
      <c r="J17" s="35">
        <v>11.1</v>
      </c>
      <c r="K17" s="35">
        <v>0</v>
      </c>
      <c r="L17" s="35"/>
      <c r="M17" s="35">
        <v>0</v>
      </c>
      <c r="N17" s="35"/>
    </row>
    <row r="18" spans="1:14" ht="57.6" customHeight="1" x14ac:dyDescent="0.3">
      <c r="A18" s="27" t="s">
        <v>16</v>
      </c>
      <c r="B18" s="23">
        <v>5</v>
      </c>
      <c r="C18" s="34">
        <v>0</v>
      </c>
      <c r="D18" s="34">
        <v>0</v>
      </c>
      <c r="E18" s="34">
        <v>0</v>
      </c>
      <c r="F18" s="34"/>
      <c r="G18" s="35">
        <v>0</v>
      </c>
      <c r="H18" s="35"/>
      <c r="I18" s="35">
        <v>0</v>
      </c>
      <c r="J18" s="35"/>
      <c r="K18" s="35">
        <v>0</v>
      </c>
      <c r="L18" s="35"/>
      <c r="M18" s="35">
        <v>0</v>
      </c>
      <c r="N18" s="35"/>
    </row>
    <row r="19" spans="1:14" ht="38.4" customHeight="1" x14ac:dyDescent="0.35">
      <c r="A19" s="28" t="s">
        <v>17</v>
      </c>
      <c r="B19" s="30">
        <v>4</v>
      </c>
      <c r="C19" s="34">
        <v>70</v>
      </c>
      <c r="D19" s="34">
        <v>0</v>
      </c>
      <c r="E19" s="34">
        <v>0</v>
      </c>
      <c r="F19" s="34"/>
      <c r="G19" s="35">
        <v>0</v>
      </c>
      <c r="H19" s="35"/>
      <c r="I19" s="35">
        <v>70</v>
      </c>
      <c r="J19" s="35">
        <v>0</v>
      </c>
      <c r="K19" s="35">
        <v>0</v>
      </c>
      <c r="L19" s="35"/>
      <c r="M19" s="35">
        <v>0</v>
      </c>
      <c r="N19" s="35"/>
    </row>
    <row r="20" spans="1:14" ht="71.400000000000006" customHeight="1" x14ac:dyDescent="0.35">
      <c r="A20" s="28" t="s">
        <v>18</v>
      </c>
      <c r="B20" s="23">
        <v>3</v>
      </c>
      <c r="C20" s="34">
        <v>295</v>
      </c>
      <c r="D20" s="34">
        <v>276.89999999999998</v>
      </c>
      <c r="E20" s="34">
        <v>0</v>
      </c>
      <c r="F20" s="34"/>
      <c r="G20" s="35">
        <v>0</v>
      </c>
      <c r="H20" s="35"/>
      <c r="I20" s="35">
        <v>295</v>
      </c>
      <c r="J20" s="35">
        <v>276.89999999999998</v>
      </c>
      <c r="K20" s="35">
        <v>0</v>
      </c>
      <c r="L20" s="35"/>
      <c r="M20" s="35">
        <v>0</v>
      </c>
      <c r="N20" s="35"/>
    </row>
    <row r="21" spans="1:14" ht="35.4" customHeight="1" x14ac:dyDescent="0.3">
      <c r="A21" s="29" t="s">
        <v>19</v>
      </c>
      <c r="B21" s="62">
        <v>8</v>
      </c>
      <c r="C21" s="34">
        <v>200</v>
      </c>
      <c r="D21" s="34">
        <v>0</v>
      </c>
      <c r="E21" s="34">
        <v>0</v>
      </c>
      <c r="F21" s="34"/>
      <c r="G21" s="35">
        <v>0</v>
      </c>
      <c r="H21" s="35"/>
      <c r="I21" s="35">
        <v>200</v>
      </c>
      <c r="J21" s="35">
        <v>0</v>
      </c>
      <c r="K21" s="35">
        <v>0</v>
      </c>
      <c r="L21" s="35"/>
      <c r="M21" s="35">
        <v>0</v>
      </c>
      <c r="N21" s="61"/>
    </row>
    <row r="22" spans="1:14" ht="35.4" customHeight="1" x14ac:dyDescent="0.35">
      <c r="A22" s="28" t="s">
        <v>20</v>
      </c>
      <c r="B22" s="62">
        <v>4</v>
      </c>
      <c r="C22" s="34">
        <v>175</v>
      </c>
      <c r="D22" s="34">
        <v>138.80000000000001</v>
      </c>
      <c r="E22" s="34">
        <v>0</v>
      </c>
      <c r="F22" s="34"/>
      <c r="G22" s="35">
        <v>0</v>
      </c>
      <c r="H22" s="35"/>
      <c r="I22" s="35">
        <v>175</v>
      </c>
      <c r="J22" s="35">
        <v>69.400000000000006</v>
      </c>
      <c r="K22" s="35">
        <v>0</v>
      </c>
      <c r="L22" s="35"/>
      <c r="M22" s="35">
        <v>0</v>
      </c>
      <c r="N22" s="35">
        <v>69.400000000000006</v>
      </c>
    </row>
    <row r="23" spans="1:14" ht="73.2" customHeight="1" x14ac:dyDescent="0.35">
      <c r="A23" s="28" t="s">
        <v>21</v>
      </c>
      <c r="B23" s="62">
        <v>4</v>
      </c>
      <c r="C23" s="34">
        <v>500</v>
      </c>
      <c r="D23" s="34">
        <v>385</v>
      </c>
      <c r="E23" s="34">
        <v>0</v>
      </c>
      <c r="F23" s="34"/>
      <c r="G23" s="35">
        <v>0</v>
      </c>
      <c r="H23" s="35"/>
      <c r="I23" s="35">
        <v>0</v>
      </c>
      <c r="J23" s="35"/>
      <c r="K23" s="35">
        <v>500</v>
      </c>
      <c r="L23" s="35">
        <v>385</v>
      </c>
      <c r="M23" s="35">
        <v>0</v>
      </c>
      <c r="N23" s="35"/>
    </row>
    <row r="24" spans="1:14" ht="43.2" customHeight="1" x14ac:dyDescent="0.35">
      <c r="A24" s="28" t="s">
        <v>22</v>
      </c>
      <c r="B24" s="62">
        <v>1</v>
      </c>
      <c r="C24" s="34">
        <v>2000</v>
      </c>
      <c r="D24" s="34">
        <v>500.96</v>
      </c>
      <c r="E24" s="34">
        <v>0</v>
      </c>
      <c r="F24" s="34"/>
      <c r="G24" s="35">
        <v>0</v>
      </c>
      <c r="H24" s="35"/>
      <c r="I24" s="35">
        <v>2000</v>
      </c>
      <c r="J24" s="35">
        <v>500.96</v>
      </c>
      <c r="K24" s="35">
        <v>0</v>
      </c>
      <c r="L24" s="35"/>
      <c r="M24" s="35">
        <v>0</v>
      </c>
      <c r="N24" s="35"/>
    </row>
    <row r="25" spans="1:14" ht="19.5" customHeight="1" x14ac:dyDescent="0.3">
      <c r="A25" s="29" t="s">
        <v>23</v>
      </c>
      <c r="B25" s="62">
        <v>44</v>
      </c>
      <c r="C25" s="34">
        <v>7558.18</v>
      </c>
      <c r="D25" s="34">
        <v>3439.85</v>
      </c>
      <c r="E25" s="34">
        <v>230.47</v>
      </c>
      <c r="F25" s="34">
        <v>341.46</v>
      </c>
      <c r="G25" s="35">
        <v>335.1</v>
      </c>
      <c r="H25" s="35">
        <v>307.8</v>
      </c>
      <c r="I25" s="35">
        <v>6932.51</v>
      </c>
      <c r="J25" s="35">
        <v>2790.59</v>
      </c>
      <c r="K25" s="35">
        <v>0</v>
      </c>
      <c r="L25" s="35">
        <v>0</v>
      </c>
      <c r="M25" s="35">
        <v>60.1</v>
      </c>
      <c r="N25" s="35">
        <v>0</v>
      </c>
    </row>
    <row r="26" spans="1:14" ht="43.2" customHeight="1" x14ac:dyDescent="0.3">
      <c r="A26" s="27" t="s">
        <v>24</v>
      </c>
      <c r="B26" s="62">
        <v>17</v>
      </c>
      <c r="C26" s="34">
        <v>537</v>
      </c>
      <c r="D26" s="34">
        <v>1.43</v>
      </c>
      <c r="E26" s="34">
        <v>75</v>
      </c>
      <c r="F26" s="34">
        <v>0</v>
      </c>
      <c r="G26" s="35">
        <v>0</v>
      </c>
      <c r="H26" s="35">
        <v>0</v>
      </c>
      <c r="I26" s="35">
        <v>285</v>
      </c>
      <c r="J26" s="35">
        <v>0.43</v>
      </c>
      <c r="K26" s="35">
        <v>0</v>
      </c>
      <c r="L26" s="35"/>
      <c r="M26" s="35">
        <v>177</v>
      </c>
      <c r="N26" s="35">
        <v>1</v>
      </c>
    </row>
    <row r="27" spans="1:14" ht="19.5" customHeight="1" x14ac:dyDescent="0.3">
      <c r="A27" s="27" t="s">
        <v>25</v>
      </c>
      <c r="B27" s="62">
        <v>8</v>
      </c>
      <c r="C27" s="34">
        <v>1178.3</v>
      </c>
      <c r="D27" s="34">
        <v>1772.5</v>
      </c>
      <c r="E27" s="34">
        <v>0</v>
      </c>
      <c r="F27" s="34">
        <v>0</v>
      </c>
      <c r="G27" s="35">
        <v>190.8</v>
      </c>
      <c r="H27" s="35">
        <v>190.8</v>
      </c>
      <c r="I27" s="35">
        <v>987.5</v>
      </c>
      <c r="J27" s="35">
        <v>781.7</v>
      </c>
      <c r="K27" s="35">
        <v>0</v>
      </c>
      <c r="L27" s="35"/>
      <c r="M27" s="35">
        <v>0</v>
      </c>
      <c r="N27" s="35">
        <v>800</v>
      </c>
    </row>
    <row r="28" spans="1:14" ht="35.4" customHeight="1" x14ac:dyDescent="0.3">
      <c r="A28" s="31" t="s">
        <v>26</v>
      </c>
      <c r="B28" s="62">
        <v>5</v>
      </c>
      <c r="C28" s="34">
        <v>565.5</v>
      </c>
      <c r="D28" s="34">
        <v>58</v>
      </c>
      <c r="E28" s="34">
        <v>384</v>
      </c>
      <c r="F28" s="34">
        <v>0</v>
      </c>
      <c r="G28" s="35">
        <v>48</v>
      </c>
      <c r="H28" s="35">
        <v>0</v>
      </c>
      <c r="I28" s="35">
        <v>133.5</v>
      </c>
      <c r="J28" s="35">
        <v>48</v>
      </c>
      <c r="K28" s="35">
        <v>0</v>
      </c>
      <c r="L28" s="35"/>
      <c r="M28" s="35">
        <v>0</v>
      </c>
      <c r="N28" s="35">
        <v>10</v>
      </c>
    </row>
    <row r="29" spans="1:14" ht="19.5" customHeight="1" x14ac:dyDescent="0.3">
      <c r="A29" s="27" t="s">
        <v>27</v>
      </c>
      <c r="B29" s="62">
        <v>14</v>
      </c>
      <c r="C29" s="34">
        <v>540</v>
      </c>
      <c r="D29" s="34">
        <v>64.099999999999994</v>
      </c>
      <c r="E29" s="34">
        <v>0</v>
      </c>
      <c r="F29" s="34"/>
      <c r="G29" s="35">
        <v>0</v>
      </c>
      <c r="H29" s="35"/>
      <c r="I29" s="35">
        <v>510</v>
      </c>
      <c r="J29" s="35">
        <v>57.9</v>
      </c>
      <c r="K29" s="35">
        <v>0</v>
      </c>
      <c r="L29" s="35"/>
      <c r="M29" s="35">
        <v>30</v>
      </c>
      <c r="N29" s="35">
        <v>6.2</v>
      </c>
    </row>
    <row r="30" spans="1:14" ht="58.2" customHeight="1" x14ac:dyDescent="0.3">
      <c r="A30" s="31" t="s">
        <v>28</v>
      </c>
      <c r="B30" s="62">
        <v>14</v>
      </c>
      <c r="C30" s="34">
        <v>612.5</v>
      </c>
      <c r="D30" s="34">
        <v>46</v>
      </c>
      <c r="E30" s="34">
        <v>0</v>
      </c>
      <c r="F30" s="34"/>
      <c r="G30" s="35">
        <v>0</v>
      </c>
      <c r="H30" s="35"/>
      <c r="I30" s="35">
        <v>308.5</v>
      </c>
      <c r="J30" s="35">
        <v>46</v>
      </c>
      <c r="K30" s="35">
        <v>0</v>
      </c>
      <c r="L30" s="35"/>
      <c r="M30" s="35">
        <v>304</v>
      </c>
      <c r="N30" s="35">
        <v>0</v>
      </c>
    </row>
    <row r="31" spans="1:14" ht="39" customHeight="1" x14ac:dyDescent="0.3">
      <c r="A31" s="32" t="s">
        <v>29</v>
      </c>
      <c r="B31" s="62">
        <v>20</v>
      </c>
      <c r="C31" s="34">
        <v>75</v>
      </c>
      <c r="D31" s="34">
        <v>0</v>
      </c>
      <c r="E31" s="34">
        <v>0</v>
      </c>
      <c r="F31" s="34"/>
      <c r="G31" s="35">
        <v>0</v>
      </c>
      <c r="H31" s="35"/>
      <c r="I31" s="35">
        <v>75</v>
      </c>
      <c r="J31" s="35">
        <v>0</v>
      </c>
      <c r="K31" s="35">
        <v>0</v>
      </c>
      <c r="L31" s="35"/>
      <c r="M31" s="35">
        <v>0</v>
      </c>
      <c r="N31" s="35"/>
    </row>
    <row r="32" spans="1:14" ht="19.5" customHeight="1" x14ac:dyDescent="0.3">
      <c r="A32" s="33" t="s">
        <v>30</v>
      </c>
      <c r="B32" s="62">
        <v>41</v>
      </c>
      <c r="C32" s="34">
        <v>4976.5600000000004</v>
      </c>
      <c r="D32" s="34">
        <v>3380.0540000000001</v>
      </c>
      <c r="E32" s="34">
        <v>0</v>
      </c>
      <c r="F32" s="34"/>
      <c r="G32" s="35">
        <v>185.66</v>
      </c>
      <c r="H32" s="35">
        <v>184.94499999999999</v>
      </c>
      <c r="I32" s="35">
        <v>4469.3999999999996</v>
      </c>
      <c r="J32" s="35">
        <v>3110.1089999999999</v>
      </c>
      <c r="K32" s="35">
        <v>0</v>
      </c>
      <c r="L32" s="35"/>
      <c r="M32" s="35">
        <v>321.5</v>
      </c>
      <c r="N32" s="35">
        <v>85</v>
      </c>
    </row>
    <row r="33" spans="1:15" ht="58.2" customHeight="1" x14ac:dyDescent="0.3">
      <c r="A33" s="32" t="s">
        <v>31</v>
      </c>
      <c r="B33" s="62">
        <v>7</v>
      </c>
      <c r="C33" s="34">
        <v>455</v>
      </c>
      <c r="D33" s="34">
        <v>0</v>
      </c>
      <c r="E33" s="34">
        <v>0</v>
      </c>
      <c r="F33" s="34"/>
      <c r="G33" s="35">
        <v>0</v>
      </c>
      <c r="H33" s="35">
        <v>0</v>
      </c>
      <c r="I33" s="35">
        <v>246</v>
      </c>
      <c r="J33" s="35">
        <v>0</v>
      </c>
      <c r="K33" s="35">
        <v>0</v>
      </c>
      <c r="L33" s="35"/>
      <c r="M33" s="35">
        <v>209</v>
      </c>
      <c r="N33" s="35">
        <v>0</v>
      </c>
    </row>
    <row r="34" spans="1:15" ht="45" customHeight="1" x14ac:dyDescent="0.3">
      <c r="A34" s="36" t="s">
        <v>32</v>
      </c>
      <c r="B34" s="62">
        <v>11</v>
      </c>
      <c r="C34" s="34">
        <v>2965</v>
      </c>
      <c r="D34" s="34">
        <v>1260.45</v>
      </c>
      <c r="E34" s="34">
        <v>0</v>
      </c>
      <c r="F34" s="34"/>
      <c r="G34" s="35">
        <v>0</v>
      </c>
      <c r="H34" s="35"/>
      <c r="I34" s="35">
        <v>2765</v>
      </c>
      <c r="J34" s="35">
        <v>981.95</v>
      </c>
      <c r="K34" s="35">
        <v>200</v>
      </c>
      <c r="L34" s="35">
        <v>278.5</v>
      </c>
      <c r="M34" s="35">
        <v>0</v>
      </c>
      <c r="N34" s="35"/>
    </row>
    <row r="35" spans="1:15" ht="24.6" customHeight="1" x14ac:dyDescent="0.3">
      <c r="A35" s="31" t="s">
        <v>33</v>
      </c>
      <c r="B35" s="24"/>
      <c r="C35" s="24">
        <v>0</v>
      </c>
      <c r="D35" s="24"/>
      <c r="E35" s="24">
        <v>0</v>
      </c>
      <c r="F35" s="24"/>
      <c r="G35" s="20">
        <v>0</v>
      </c>
      <c r="H35" s="20"/>
      <c r="I35" s="20">
        <v>0</v>
      </c>
      <c r="J35" s="20"/>
      <c r="K35" s="20">
        <v>0</v>
      </c>
      <c r="L35" s="20"/>
      <c r="M35" s="20">
        <v>0</v>
      </c>
      <c r="N35" s="20"/>
    </row>
    <row r="36" spans="1:15" ht="52.8" customHeight="1" x14ac:dyDescent="0.35">
      <c r="A36" s="37" t="s">
        <v>34</v>
      </c>
      <c r="B36" s="34">
        <v>4</v>
      </c>
      <c r="C36" s="34">
        <v>410</v>
      </c>
      <c r="D36" s="34">
        <v>7.7</v>
      </c>
      <c r="E36" s="34">
        <v>0</v>
      </c>
      <c r="F36" s="34"/>
      <c r="G36" s="35">
        <v>0</v>
      </c>
      <c r="H36" s="35"/>
      <c r="I36" s="35">
        <v>410</v>
      </c>
      <c r="J36" s="35">
        <v>7.7</v>
      </c>
      <c r="K36" s="35">
        <v>0</v>
      </c>
      <c r="L36" s="35"/>
      <c r="M36" s="35">
        <v>0</v>
      </c>
      <c r="N36" s="35"/>
    </row>
    <row r="37" spans="1:15" ht="87.6" customHeight="1" x14ac:dyDescent="0.35">
      <c r="A37" s="28" t="s">
        <v>35</v>
      </c>
      <c r="B37" s="34">
        <v>15</v>
      </c>
      <c r="C37" s="34">
        <v>515.58000000000004</v>
      </c>
      <c r="D37" s="34">
        <v>146</v>
      </c>
      <c r="E37" s="34">
        <v>224</v>
      </c>
      <c r="F37" s="34"/>
      <c r="G37" s="35">
        <v>16.78</v>
      </c>
      <c r="H37" s="35">
        <v>23</v>
      </c>
      <c r="I37" s="35">
        <v>273.3</v>
      </c>
      <c r="J37" s="35">
        <v>123</v>
      </c>
      <c r="K37" s="35">
        <v>0</v>
      </c>
      <c r="L37" s="35"/>
      <c r="M37" s="35">
        <v>1.5</v>
      </c>
      <c r="N37" s="35">
        <v>0</v>
      </c>
    </row>
    <row r="38" spans="1:15" ht="39" customHeight="1" x14ac:dyDescent="0.35">
      <c r="A38" s="37" t="s">
        <v>36</v>
      </c>
      <c r="B38" s="24">
        <v>2</v>
      </c>
      <c r="C38" s="34">
        <v>1500</v>
      </c>
      <c r="D38" s="34">
        <v>0</v>
      </c>
      <c r="E38" s="34">
        <v>0</v>
      </c>
      <c r="F38" s="34"/>
      <c r="G38" s="35">
        <v>0</v>
      </c>
      <c r="H38" s="35"/>
      <c r="I38" s="35">
        <v>500</v>
      </c>
      <c r="J38" s="35">
        <v>0</v>
      </c>
      <c r="K38" s="35">
        <v>0</v>
      </c>
      <c r="L38" s="35"/>
      <c r="M38" s="35">
        <v>1000</v>
      </c>
      <c r="N38" s="35">
        <v>0</v>
      </c>
    </row>
    <row r="39" spans="1:15" ht="40.799999999999997" customHeight="1" x14ac:dyDescent="0.3">
      <c r="A39" s="29" t="s">
        <v>37</v>
      </c>
      <c r="B39" s="24">
        <v>5</v>
      </c>
      <c r="C39" s="34">
        <v>259</v>
      </c>
      <c r="D39" s="34">
        <v>16.504000000000001</v>
      </c>
      <c r="E39" s="34">
        <v>0</v>
      </c>
      <c r="F39" s="34"/>
      <c r="G39" s="35">
        <v>0</v>
      </c>
      <c r="H39" s="35"/>
      <c r="I39" s="35">
        <v>259</v>
      </c>
      <c r="J39" s="35">
        <v>16.504000000000001</v>
      </c>
      <c r="K39" s="35">
        <v>0</v>
      </c>
      <c r="L39" s="35"/>
      <c r="M39" s="35">
        <v>0</v>
      </c>
      <c r="N39" s="35"/>
    </row>
    <row r="40" spans="1:15" ht="41.4" customHeight="1" x14ac:dyDescent="0.3">
      <c r="A40" s="27" t="s">
        <v>38</v>
      </c>
      <c r="B40" s="24">
        <v>2</v>
      </c>
      <c r="C40" s="25">
        <v>350</v>
      </c>
      <c r="D40" s="25">
        <v>0</v>
      </c>
      <c r="E40" s="25">
        <v>0</v>
      </c>
      <c r="F40" s="25"/>
      <c r="G40" s="26">
        <v>0</v>
      </c>
      <c r="H40" s="26"/>
      <c r="I40" s="26">
        <v>350</v>
      </c>
      <c r="J40" s="26">
        <v>0</v>
      </c>
      <c r="K40" s="26">
        <v>0</v>
      </c>
      <c r="L40" s="26"/>
      <c r="M40" s="26">
        <v>0</v>
      </c>
      <c r="N40" s="26"/>
    </row>
    <row r="41" spans="1:15" s="4" customFormat="1" ht="24" customHeight="1" x14ac:dyDescent="0.3">
      <c r="A41" s="38" t="s">
        <v>7</v>
      </c>
      <c r="B41" s="38"/>
      <c r="C41" s="39">
        <f>SUM(C15:C40)</f>
        <v>79246.62</v>
      </c>
      <c r="D41" s="40">
        <f t="shared" ref="D41:N41" si="0">SUM(D15:D40)</f>
        <v>11655.348000000002</v>
      </c>
      <c r="E41" s="40">
        <f t="shared" si="0"/>
        <v>913.47</v>
      </c>
      <c r="F41" s="39">
        <f t="shared" si="0"/>
        <v>341.46</v>
      </c>
      <c r="G41" s="40">
        <f t="shared" si="0"/>
        <v>776.34</v>
      </c>
      <c r="H41" s="40">
        <f t="shared" si="0"/>
        <v>706.54500000000007</v>
      </c>
      <c r="I41" s="40">
        <f t="shared" si="0"/>
        <v>21503.71</v>
      </c>
      <c r="J41" s="40">
        <f t="shared" si="0"/>
        <v>8822.2430000000022</v>
      </c>
      <c r="K41" s="41">
        <f t="shared" si="0"/>
        <v>53950</v>
      </c>
      <c r="L41" s="39">
        <f t="shared" si="0"/>
        <v>813.5</v>
      </c>
      <c r="M41" s="42">
        <f t="shared" si="0"/>
        <v>2103.1</v>
      </c>
      <c r="N41" s="40">
        <f t="shared" si="0"/>
        <v>971.6</v>
      </c>
      <c r="O41" s="5"/>
    </row>
    <row r="42" spans="1:15" ht="18" customHeight="1" x14ac:dyDescent="0.35">
      <c r="A42" s="2"/>
      <c r="B42" s="2"/>
      <c r="C42" s="6"/>
      <c r="D42" s="6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5" ht="18" x14ac:dyDescent="0.35">
      <c r="A43" s="2"/>
      <c r="B43" s="2"/>
      <c r="C43" s="2"/>
      <c r="D43" s="2"/>
      <c r="E43" s="7"/>
      <c r="F43" s="7"/>
      <c r="G43" s="8"/>
      <c r="H43" s="8"/>
      <c r="I43" s="7"/>
      <c r="J43" s="7"/>
      <c r="K43" s="9"/>
      <c r="L43" s="9"/>
      <c r="M43" s="7"/>
      <c r="N43" s="7"/>
    </row>
    <row r="44" spans="1:15" ht="18" x14ac:dyDescent="0.3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15"/>
    </row>
    <row r="45" spans="1:15" ht="18" x14ac:dyDescent="0.35">
      <c r="A45" s="10"/>
      <c r="B45" s="10"/>
      <c r="C45" s="10"/>
      <c r="D45" s="10"/>
      <c r="E45" s="2"/>
      <c r="F45" s="2"/>
      <c r="G45" s="11"/>
      <c r="H45" s="11"/>
      <c r="I45" s="2"/>
      <c r="J45" s="2"/>
      <c r="K45" s="2"/>
      <c r="L45" s="2"/>
      <c r="M45" s="2"/>
      <c r="N45" s="2"/>
    </row>
    <row r="46" spans="1:15" ht="18" x14ac:dyDescent="0.3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</sheetData>
  <mergeCells count="14">
    <mergeCell ref="I13:J13"/>
    <mergeCell ref="K11:L13"/>
    <mergeCell ref="M11:N13"/>
    <mergeCell ref="K3:M3"/>
    <mergeCell ref="A44:M44"/>
    <mergeCell ref="A5:M7"/>
    <mergeCell ref="A9:A13"/>
    <mergeCell ref="C10:C13"/>
    <mergeCell ref="E11:E13"/>
    <mergeCell ref="B9:B13"/>
    <mergeCell ref="C9:N9"/>
    <mergeCell ref="E10:N10"/>
    <mergeCell ref="G11:J12"/>
    <mergeCell ref="G13:H13"/>
  </mergeCells>
  <pageMargins left="0.59055118110236227" right="0.59055118110236227" top="0.98425196850393704" bottom="0.39370078740157483" header="0.31496062992125984" footer="0.31496062992125984"/>
  <pageSetup paperSize="9" scale="57" firstPageNumber="298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фін зах</vt:lpstr>
      <vt:lpstr>'фін зах'!Заголовки_для_печати</vt:lpstr>
      <vt:lpstr>'фін зах'!Область_печати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Пользователь Windows</cp:lastModifiedBy>
  <cp:lastPrinted>2022-01-31T09:09:43Z</cp:lastPrinted>
  <dcterms:created xsi:type="dcterms:W3CDTF">2018-09-28T13:56:41Z</dcterms:created>
  <dcterms:modified xsi:type="dcterms:W3CDTF">2022-01-31T09:11:19Z</dcterms:modified>
</cp:coreProperties>
</file>