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сссс\Desktop\финансі 2022\Бюджет\бюджет січень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E19" i="1" l="1"/>
  <c r="E17" i="1" l="1"/>
  <c r="E44" i="1" l="1"/>
  <c r="E45" i="1"/>
  <c r="E27" i="1" l="1"/>
  <c r="E26" i="1" s="1"/>
  <c r="E36" i="1" s="1"/>
  <c r="E24" i="1"/>
  <c r="E22" i="1"/>
  <c r="E21" i="1" s="1"/>
  <c r="E15" i="1"/>
  <c r="E13" i="1"/>
  <c r="E53" i="1" l="1"/>
  <c r="E35" i="1" l="1"/>
</calcChain>
</file>

<file path=xl/sharedStrings.xml><?xml version="1.0" encoding="utf-8"?>
<sst xmlns="http://schemas.openxmlformats.org/spreadsheetml/2006/main" count="67" uniqueCount="46">
  <si>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</si>
  <si>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</si>
  <si>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</si>
  <si>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</si>
  <si>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</si>
  <si>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</si>
  <si>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</si>
  <si>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</si>
  <si>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</si>
  <si>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</si>
  <si>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</si>
  <si>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</si>
  <si>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</si>
  <si>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</si>
  <si>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</si>
  <si>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</si>
  <si>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</si>
  <si>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</si>
  <si>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</si>
  <si>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</si>
  <si>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</si>
  <si>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</si>
  <si>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</si>
  <si>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</si>
  <si>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</si>
  <si>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</si>
  <si>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</si>
  <si>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</si>
  <si>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</si>
  <si>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</si>
  <si>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</si>
  <si>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</si>
  <si>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</si>
  <si>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</si>
  <si>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</si>
  <si>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</si>
  <si>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</si>
  <si>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</si>
  <si>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</si>
  <si>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</si>
  <si>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</si>
  <si>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>Міжбюджетні трансферти на 2022 рік</t>
  </si>
  <si>
    <t>Дотація з місцевого бюджету на  проведення розрахунків протягом опалювального періоду за комунальні послуги 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</si>
  <si>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</si>
  <si>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державний бюджет</t>
  </si>
  <si>
    <t>удосконалення матеріально-технічного та соціального забезпечення військових частин, розташованих на території Сіверської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</si>
</sst>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4" fillId="0" borderId="1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0" fillId="0" borderId="7" xfId="0" applyBorder="1"/>
    <xf numFmtId="0" fontId="0" fillId="0" borderId="8" xfId="0" applyBorder="1"/>
    <xf numFmtId="0" fontId="10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4" xfId="0" applyFont="1" applyBorder="1" applyAlignment="1">
      <alignment wrapText="1"/>
    </xf>
    <xf numFmtId="0" fontId="0" fillId="0" borderId="11" xfId="0" applyBorder="1"/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topLeftCell="A37" workbookViewId="0">
      <selection activeCell="K47" sqref="K47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20</v>
      </c>
      <c r="E1" s="3"/>
      <c r="F1" s="3"/>
    </row>
    <row r="2" spans="1:6" ht="12" customHeight="1" x14ac:dyDescent="0.25">
      <c r="A2" s="3"/>
      <c r="B2" s="3"/>
      <c r="C2" s="3"/>
      <c r="D2" s="16" t="s">
        <v>21</v>
      </c>
      <c r="E2" s="3"/>
      <c r="F2" s="3"/>
    </row>
    <row r="3" spans="1:6" ht="11.25" customHeight="1" x14ac:dyDescent="0.25">
      <c r="A3" s="3"/>
      <c r="B3" s="3"/>
      <c r="C3" s="3"/>
      <c r="D3" s="16" t="s">
        <v>22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41</v>
      </c>
      <c r="E5" s="3"/>
      <c r="F5" s="3"/>
    </row>
    <row r="6" spans="1:6" x14ac:dyDescent="0.25">
      <c r="A6" s="3"/>
      <c r="B6" s="3"/>
      <c r="C6" s="3"/>
      <c r="D6" s="7" t="s">
        <v>4</v>
      </c>
      <c r="E6" s="3"/>
      <c r="F6" s="3"/>
    </row>
    <row r="7" spans="1:6" x14ac:dyDescent="0.25">
      <c r="A7" s="3"/>
      <c r="B7" s="3"/>
      <c r="C7" s="3"/>
      <c r="D7" s="9" t="s">
        <v>5</v>
      </c>
      <c r="F7" s="3"/>
    </row>
    <row r="8" spans="1:6" x14ac:dyDescent="0.25">
      <c r="A8" s="3"/>
      <c r="B8" s="3" t="s">
        <v>12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47" t="s">
        <v>0</v>
      </c>
      <c r="C10" s="48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49">
        <v>1</v>
      </c>
      <c r="C11" s="50"/>
      <c r="D11" s="15">
        <v>2</v>
      </c>
      <c r="E11" s="15">
        <v>3</v>
      </c>
      <c r="F11" s="3"/>
    </row>
    <row r="12" spans="1:6" x14ac:dyDescent="0.25">
      <c r="A12" s="3"/>
      <c r="B12" s="40" t="s">
        <v>6</v>
      </c>
      <c r="C12" s="38"/>
      <c r="D12" s="38"/>
      <c r="E12" s="39"/>
      <c r="F12" s="3"/>
    </row>
    <row r="13" spans="1:6" x14ac:dyDescent="0.25">
      <c r="A13" s="3"/>
      <c r="B13" s="45">
        <v>41020100</v>
      </c>
      <c r="C13" s="51"/>
      <c r="D13" s="21" t="s">
        <v>29</v>
      </c>
      <c r="E13" s="22">
        <f>E14</f>
        <v>25744300</v>
      </c>
      <c r="F13" s="3"/>
    </row>
    <row r="14" spans="1:6" x14ac:dyDescent="0.25">
      <c r="A14" s="3"/>
      <c r="B14" s="40">
        <v>99000000000</v>
      </c>
      <c r="C14" s="52"/>
      <c r="D14" s="14" t="s">
        <v>28</v>
      </c>
      <c r="E14" s="6">
        <v>25744300</v>
      </c>
      <c r="F14" s="3"/>
    </row>
    <row r="15" spans="1:6" ht="28.5" x14ac:dyDescent="0.25">
      <c r="A15" s="3"/>
      <c r="B15" s="45">
        <v>41033900</v>
      </c>
      <c r="C15" s="51"/>
      <c r="D15" s="21" t="s">
        <v>30</v>
      </c>
      <c r="E15" s="22">
        <f>E16</f>
        <v>17008000</v>
      </c>
      <c r="F15" s="3"/>
    </row>
    <row r="16" spans="1:6" x14ac:dyDescent="0.25">
      <c r="A16" s="3"/>
      <c r="B16" s="40">
        <v>99000000000</v>
      </c>
      <c r="C16" s="52"/>
      <c r="D16" s="14" t="s">
        <v>28</v>
      </c>
      <c r="E16" s="6">
        <v>17008000</v>
      </c>
      <c r="F16" s="3"/>
    </row>
    <row r="17" spans="1:6" ht="71.25" customHeight="1" x14ac:dyDescent="0.25">
      <c r="A17" s="3"/>
      <c r="B17" s="45">
        <v>41040200</v>
      </c>
      <c r="C17" s="46"/>
      <c r="D17" s="21" t="s">
        <v>27</v>
      </c>
      <c r="E17" s="22">
        <f>E18</f>
        <v>555100</v>
      </c>
      <c r="F17" s="3"/>
    </row>
    <row r="18" spans="1:6" x14ac:dyDescent="0.25">
      <c r="A18" s="3"/>
      <c r="B18" s="43" t="s">
        <v>32</v>
      </c>
      <c r="C18" s="44"/>
      <c r="D18" s="14" t="s">
        <v>31</v>
      </c>
      <c r="E18" s="6">
        <v>555100</v>
      </c>
      <c r="F18" s="3"/>
    </row>
    <row r="19" spans="1:6" ht="114.75" customHeight="1" x14ac:dyDescent="0.25">
      <c r="A19" s="3"/>
      <c r="B19" s="45">
        <v>41040500</v>
      </c>
      <c r="C19" s="46"/>
      <c r="D19" s="21" t="s">
        <v>42</v>
      </c>
      <c r="E19" s="22">
        <f>E20</f>
        <v>1054300</v>
      </c>
      <c r="F19" s="3"/>
    </row>
    <row r="20" spans="1:6" x14ac:dyDescent="0.25">
      <c r="A20" s="3"/>
      <c r="B20" s="43" t="s">
        <v>32</v>
      </c>
      <c r="C20" s="44"/>
      <c r="D20" s="14" t="s">
        <v>31</v>
      </c>
      <c r="E20" s="6">
        <v>1054300</v>
      </c>
      <c r="F20" s="3"/>
    </row>
    <row r="21" spans="1:6" ht="57" x14ac:dyDescent="0.25">
      <c r="A21" s="3"/>
      <c r="B21" s="45">
        <v>41051000</v>
      </c>
      <c r="C21" s="51"/>
      <c r="D21" s="21" t="s">
        <v>33</v>
      </c>
      <c r="E21" s="22">
        <f>E22</f>
        <v>1532600</v>
      </c>
      <c r="F21" s="3"/>
    </row>
    <row r="22" spans="1:6" x14ac:dyDescent="0.25">
      <c r="A22" s="3"/>
      <c r="B22" s="43" t="s">
        <v>32</v>
      </c>
      <c r="C22" s="44"/>
      <c r="D22" s="14" t="s">
        <v>35</v>
      </c>
      <c r="E22" s="6">
        <f>E23</f>
        <v>1532600</v>
      </c>
      <c r="F22" s="3"/>
    </row>
    <row r="23" spans="1:6" x14ac:dyDescent="0.25">
      <c r="A23" s="3"/>
      <c r="B23" s="23"/>
      <c r="C23" s="24"/>
      <c r="D23" s="14" t="s">
        <v>34</v>
      </c>
      <c r="E23" s="6">
        <v>1532600</v>
      </c>
      <c r="F23" s="3"/>
    </row>
    <row r="24" spans="1:6" ht="57" x14ac:dyDescent="0.25">
      <c r="A24" s="3"/>
      <c r="B24" s="45">
        <v>41051200</v>
      </c>
      <c r="C24" s="51"/>
      <c r="D24" s="21" t="s">
        <v>37</v>
      </c>
      <c r="E24" s="22">
        <f>E25</f>
        <v>141100</v>
      </c>
      <c r="F24" s="3"/>
    </row>
    <row r="25" spans="1:6" x14ac:dyDescent="0.25">
      <c r="A25" s="3"/>
      <c r="B25" s="43" t="s">
        <v>32</v>
      </c>
      <c r="C25" s="44"/>
      <c r="D25" s="14" t="s">
        <v>31</v>
      </c>
      <c r="E25" s="6">
        <v>141100</v>
      </c>
      <c r="F25" s="3"/>
    </row>
    <row r="26" spans="1:6" x14ac:dyDescent="0.25">
      <c r="A26" s="3"/>
      <c r="B26" s="41">
        <v>41053900</v>
      </c>
      <c r="C26" s="42"/>
      <c r="D26" s="21" t="s">
        <v>36</v>
      </c>
      <c r="E26" s="22">
        <f>E27</f>
        <v>55963</v>
      </c>
      <c r="F26" s="3"/>
    </row>
    <row r="27" spans="1:6" x14ac:dyDescent="0.25">
      <c r="A27" s="3"/>
      <c r="B27" s="43" t="s">
        <v>32</v>
      </c>
      <c r="C27" s="44"/>
      <c r="D27" s="14" t="s">
        <v>35</v>
      </c>
      <c r="E27" s="6">
        <f>E28+E29+E30+E31</f>
        <v>55963</v>
      </c>
      <c r="F27" s="3"/>
    </row>
    <row r="28" spans="1:6" ht="36" x14ac:dyDescent="0.25">
      <c r="A28" s="3"/>
      <c r="B28" s="19"/>
      <c r="C28" s="20"/>
      <c r="D28" s="17" t="s">
        <v>23</v>
      </c>
      <c r="E28" s="18">
        <v>3074</v>
      </c>
      <c r="F28" s="3"/>
    </row>
    <row r="29" spans="1:6" ht="108" x14ac:dyDescent="0.25">
      <c r="A29" s="3"/>
      <c r="B29" s="19"/>
      <c r="C29" s="20"/>
      <c r="D29" s="17" t="s">
        <v>24</v>
      </c>
      <c r="E29" s="18">
        <v>16389</v>
      </c>
      <c r="F29" s="3"/>
    </row>
    <row r="30" spans="1:6" ht="48" x14ac:dyDescent="0.25">
      <c r="A30" s="3"/>
      <c r="B30" s="19"/>
      <c r="C30" s="20"/>
      <c r="D30" s="17" t="s">
        <v>25</v>
      </c>
      <c r="E30" s="18">
        <v>23000</v>
      </c>
      <c r="F30" s="3"/>
    </row>
    <row r="31" spans="1:6" ht="24" x14ac:dyDescent="0.25">
      <c r="A31" s="3"/>
      <c r="B31" s="19"/>
      <c r="C31" s="20"/>
      <c r="D31" s="17" t="s">
        <v>26</v>
      </c>
      <c r="E31" s="18">
        <v>13500</v>
      </c>
      <c r="F31" s="3"/>
    </row>
    <row r="32" spans="1:6" x14ac:dyDescent="0.25">
      <c r="A32" s="3"/>
      <c r="B32" s="40" t="s">
        <v>7</v>
      </c>
      <c r="C32" s="38"/>
      <c r="D32" s="38"/>
      <c r="E32" s="39"/>
      <c r="F32" s="3"/>
    </row>
    <row r="33" spans="1:6" x14ac:dyDescent="0.25">
      <c r="A33" s="3"/>
      <c r="B33" s="41"/>
      <c r="C33" s="42"/>
      <c r="D33" s="21"/>
      <c r="E33" s="29"/>
      <c r="F33" s="3"/>
    </row>
    <row r="34" spans="1:6" x14ac:dyDescent="0.25">
      <c r="A34" s="3"/>
      <c r="B34" s="43"/>
      <c r="C34" s="44"/>
      <c r="D34" s="14"/>
      <c r="E34" s="28"/>
      <c r="F34" s="3"/>
    </row>
    <row r="35" spans="1:6" x14ac:dyDescent="0.25">
      <c r="A35" s="3"/>
      <c r="B35" s="6" t="s">
        <v>11</v>
      </c>
      <c r="C35" s="6"/>
      <c r="D35" s="5" t="s">
        <v>8</v>
      </c>
      <c r="E35" s="22">
        <f>E36+E37</f>
        <v>46091363</v>
      </c>
      <c r="F35" s="3"/>
    </row>
    <row r="36" spans="1:6" x14ac:dyDescent="0.25">
      <c r="A36" s="3"/>
      <c r="B36" s="6" t="s">
        <v>11</v>
      </c>
      <c r="C36" s="6"/>
      <c r="D36" s="5" t="s">
        <v>9</v>
      </c>
      <c r="E36" s="6">
        <f>E13+E15+E17+E19+E21+E24+E26</f>
        <v>46091363</v>
      </c>
      <c r="F36" s="3"/>
    </row>
    <row r="37" spans="1:6" x14ac:dyDescent="0.25">
      <c r="A37" s="3"/>
      <c r="B37" s="6" t="s">
        <v>11</v>
      </c>
      <c r="C37" s="6"/>
      <c r="D37" s="5" t="s">
        <v>10</v>
      </c>
      <c r="E37" s="6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 t="s">
        <v>13</v>
      </c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ht="90.75" x14ac:dyDescent="0.25">
      <c r="A41" s="3"/>
      <c r="B41" s="10" t="s">
        <v>14</v>
      </c>
      <c r="C41" s="10" t="s">
        <v>15</v>
      </c>
      <c r="D41" s="12" t="s">
        <v>16</v>
      </c>
      <c r="E41" s="13" t="s">
        <v>2</v>
      </c>
      <c r="F41" s="3"/>
    </row>
    <row r="42" spans="1:6" x14ac:dyDescent="0.25">
      <c r="B42" s="2">
        <v>1</v>
      </c>
      <c r="C42" s="2">
        <v>2</v>
      </c>
      <c r="D42" s="2">
        <v>3</v>
      </c>
      <c r="E42" s="2">
        <v>4</v>
      </c>
    </row>
    <row r="43" spans="1:6" x14ac:dyDescent="0.25">
      <c r="A43" s="3"/>
      <c r="B43" s="40" t="s">
        <v>17</v>
      </c>
      <c r="C43" s="38"/>
      <c r="D43" s="38"/>
      <c r="E43" s="39"/>
      <c r="F43" s="3"/>
    </row>
    <row r="44" spans="1:6" x14ac:dyDescent="0.25">
      <c r="A44" s="3"/>
      <c r="B44" s="33">
        <v>3719770</v>
      </c>
      <c r="C44" s="33">
        <v>9770</v>
      </c>
      <c r="D44" s="30" t="s">
        <v>36</v>
      </c>
      <c r="E44" s="22">
        <f>E45</f>
        <v>20000</v>
      </c>
      <c r="F44" s="3"/>
    </row>
    <row r="45" spans="1:6" ht="29.25" customHeight="1" x14ac:dyDescent="0.25">
      <c r="B45" s="33"/>
      <c r="C45" s="33"/>
      <c r="D45" s="31" t="s">
        <v>38</v>
      </c>
      <c r="E45" s="22">
        <f>E46</f>
        <v>20000</v>
      </c>
    </row>
    <row r="46" spans="1:6" ht="48.75" customHeight="1" x14ac:dyDescent="0.25">
      <c r="B46" s="34"/>
      <c r="C46" s="34"/>
      <c r="D46" s="32" t="s">
        <v>40</v>
      </c>
      <c r="E46" s="18">
        <v>20000</v>
      </c>
    </row>
    <row r="47" spans="1:6" ht="48.75" customHeight="1" x14ac:dyDescent="0.25">
      <c r="B47" s="1">
        <v>3719800</v>
      </c>
      <c r="C47" s="1">
        <v>9800</v>
      </c>
      <c r="D47" s="53" t="s">
        <v>43</v>
      </c>
      <c r="E47" s="35">
        <v>1200000</v>
      </c>
    </row>
    <row r="48" spans="1:6" ht="19.5" customHeight="1" x14ac:dyDescent="0.25">
      <c r="B48" s="33"/>
      <c r="C48" s="33"/>
      <c r="D48" s="55" t="s">
        <v>44</v>
      </c>
      <c r="E48" s="18">
        <v>1200000</v>
      </c>
    </row>
    <row r="49" spans="1:6" ht="43.5" customHeight="1" x14ac:dyDescent="0.25">
      <c r="B49" s="54"/>
      <c r="C49" s="54"/>
      <c r="D49" s="27" t="s">
        <v>45</v>
      </c>
      <c r="E49" s="18">
        <v>1200000</v>
      </c>
    </row>
    <row r="50" spans="1:6" x14ac:dyDescent="0.25">
      <c r="A50" s="3"/>
      <c r="B50" s="36" t="s">
        <v>18</v>
      </c>
      <c r="C50" s="37"/>
      <c r="D50" s="38"/>
      <c r="E50" s="39"/>
      <c r="F50" s="3"/>
    </row>
    <row r="51" spans="1:6" ht="15" customHeight="1" x14ac:dyDescent="0.25">
      <c r="B51" s="1"/>
      <c r="C51" s="1"/>
      <c r="D51" s="14"/>
      <c r="E51" s="22"/>
    </row>
    <row r="52" spans="1:6" x14ac:dyDescent="0.25">
      <c r="B52" s="1"/>
      <c r="C52" s="1"/>
      <c r="D52" s="27"/>
      <c r="E52" s="18"/>
    </row>
    <row r="53" spans="1:6" x14ac:dyDescent="0.25">
      <c r="A53" s="3"/>
      <c r="B53" s="6" t="s">
        <v>11</v>
      </c>
      <c r="C53" s="6" t="s">
        <v>11</v>
      </c>
      <c r="D53" s="5" t="s">
        <v>8</v>
      </c>
      <c r="E53" s="22">
        <f>E54+E55</f>
        <v>1220000</v>
      </c>
      <c r="F53" s="3"/>
    </row>
    <row r="54" spans="1:6" x14ac:dyDescent="0.25">
      <c r="A54" s="3"/>
      <c r="B54" s="6" t="s">
        <v>11</v>
      </c>
      <c r="C54" s="6" t="s">
        <v>11</v>
      </c>
      <c r="D54" s="5" t="s">
        <v>9</v>
      </c>
      <c r="E54" s="6">
        <f>E44+E48</f>
        <v>1220000</v>
      </c>
      <c r="F54" s="3"/>
    </row>
    <row r="55" spans="1:6" x14ac:dyDescent="0.25">
      <c r="A55" s="3"/>
      <c r="B55" s="6" t="s">
        <v>11</v>
      </c>
      <c r="C55" s="6" t="s">
        <v>11</v>
      </c>
      <c r="D55" s="5" t="s">
        <v>10</v>
      </c>
      <c r="E55" s="6"/>
      <c r="F55" s="3"/>
    </row>
    <row r="58" spans="1:6" ht="15.75" x14ac:dyDescent="0.25">
      <c r="B58" s="25" t="s">
        <v>19</v>
      </c>
      <c r="D58" s="26" t="s">
        <v>39</v>
      </c>
    </row>
  </sheetData>
  <mergeCells count="22">
    <mergeCell ref="B10:C10"/>
    <mergeCell ref="B11:C11"/>
    <mergeCell ref="B43:E43"/>
    <mergeCell ref="B13:C13"/>
    <mergeCell ref="B15:C15"/>
    <mergeCell ref="B14:C14"/>
    <mergeCell ref="B16:C16"/>
    <mergeCell ref="B18:C18"/>
    <mergeCell ref="B22:C22"/>
    <mergeCell ref="B21:C21"/>
    <mergeCell ref="B25:C25"/>
    <mergeCell ref="B24:C24"/>
    <mergeCell ref="B26:C26"/>
    <mergeCell ref="B27:C27"/>
    <mergeCell ref="B17:C17"/>
    <mergeCell ref="B50:E50"/>
    <mergeCell ref="B12:E12"/>
    <mergeCell ref="B32:E32"/>
    <mergeCell ref="B33:C33"/>
    <mergeCell ref="B34:C34"/>
    <mergeCell ref="B20:C20"/>
    <mergeCell ref="B19:C19"/>
  </mergeCells>
  <pageMargins left="0.9055118110236221" right="0.51181102362204722" top="0.74803149606299213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2022-01-18T07:10:51Z</cp:lastPrinted>
  <dcterms:created xsi:type="dcterms:W3CDTF">2020-12-17T05:14:57Z</dcterms:created>
  <dcterms:modified xsi:type="dcterms:W3CDTF">2022-01-18T07:11:18Z</dcterms:modified>
</cp:coreProperties>
</file>