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ЭКОНОМИКА\Програма соц-економ.на 2009,2010,2011\ПСЕР 2021\ПСЕР - 2021  зі змінами лютий 2\"/>
    </mc:Choice>
  </mc:AlternateContent>
  <xr:revisionPtr revIDLastSave="0" documentId="13_ncr:1_{26C3DE4C-6DE5-405B-AE78-3425C2D3E29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фін зах" sheetId="1" r:id="rId1"/>
  </sheets>
  <definedNames>
    <definedName name="_xlnm.Print_Titles" localSheetId="0">'фін зах'!$9:$13</definedName>
    <definedName name="_xlnm.Print_Area" localSheetId="0">'фін зах'!$A$1:$H$40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E40" i="1"/>
  <c r="F40" i="1"/>
  <c r="G40" i="1"/>
  <c r="H40" i="1"/>
  <c r="C40" i="1"/>
</calcChain>
</file>

<file path=xl/sharedStrings.xml><?xml version="1.0" encoding="utf-8"?>
<sst xmlns="http://schemas.openxmlformats.org/spreadsheetml/2006/main" count="41" uniqueCount="41">
  <si>
    <t>Напрями реалізації заходів</t>
  </si>
  <si>
    <t>Витрати на реалізацію</t>
  </si>
  <si>
    <t>всього</t>
  </si>
  <si>
    <t>у тому числі за рахунок коштів:</t>
  </si>
  <si>
    <t>місцевих бюджетів</t>
  </si>
  <si>
    <t>підприємств</t>
  </si>
  <si>
    <t>інших джерел</t>
  </si>
  <si>
    <t>ВСЬОГО:</t>
  </si>
  <si>
    <t>Кількість заходів</t>
  </si>
  <si>
    <t>державний бюджет</t>
  </si>
  <si>
    <t>обласний бюджет</t>
  </si>
  <si>
    <t>районний, міський, селищний, сільський бюджет</t>
  </si>
  <si>
    <t>тис.грн</t>
  </si>
  <si>
    <t xml:space="preserve">1.Промисловий комплекс </t>
  </si>
  <si>
    <t>2. Агропромисловий комплекс</t>
  </si>
  <si>
    <t>3. Розвиток земельних відносин</t>
  </si>
  <si>
    <t>4.Розвиток зовнішньоеконо-мічної діяльності, міжнародної і міжрегіональної співпраці</t>
  </si>
  <si>
    <t>5.Інвестиційна діяльність та розвиток інфраструктури</t>
  </si>
  <si>
    <t>6.Розвиток інформаційного простору. Забезпечення доступу до неупереджених джерел інформації</t>
  </si>
  <si>
    <t>7.Розвиток підприємницького середовища</t>
  </si>
  <si>
    <t>8.Ринок праці. Зайнятість населення</t>
  </si>
  <si>
    <t>9.Розвиток ринку внутрішньої торгівлі та надання побутових послуг населенню. Захист прав споживачів</t>
  </si>
  <si>
    <t>10.Дорожньо-транспортний комплекс</t>
  </si>
  <si>
    <t>11. Освіта</t>
  </si>
  <si>
    <t>12. Підтримка сім'ї, дітей та молоді</t>
  </si>
  <si>
    <t>13. Охорона здоров'я</t>
  </si>
  <si>
    <t>14.Фізичне виховання та спорт</t>
  </si>
  <si>
    <t>15.Культура і туризм</t>
  </si>
  <si>
    <t>16.Захист населення і територій від надзвичайних ситуацій</t>
  </si>
  <si>
    <t>17.Захист прав і свобод громадян</t>
  </si>
  <si>
    <t>18Соціальний захист населення</t>
  </si>
  <si>
    <t>19.Захист прав дітей-сиріт та дітей, позбавлених батьківського піклування</t>
  </si>
  <si>
    <t>20.Житлове господарство та комунальна інфраструктура</t>
  </si>
  <si>
    <t>21.Житлове будівництво</t>
  </si>
  <si>
    <t>22.Розвиток міст, районів та об’єднаних територіальних громад області</t>
  </si>
  <si>
    <t>23.Заходи, пов’язані з наслідками проведення ООС, АТО на території області. Підтримка внутрішньо переміщених осіб</t>
  </si>
  <si>
    <t>24.Впровадження заходів територіального планування</t>
  </si>
  <si>
    <t>25. Охорона  навколишнього природного середовища</t>
  </si>
  <si>
    <t xml:space="preserve">26.Енергозабезпечення та енергоефективність </t>
  </si>
  <si>
    <t>Додаток 3</t>
  </si>
  <si>
    <t>Фінансове забезпечення
заходів Програми економічного і соціального розвитку Сіверської міської ради 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</si>
</sst>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_ ;\-#,##0.0\ "/>
    <numFmt numFmtId="166" formatCode="0.0"/>
    <numFmt numFmtId="167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8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6" fillId="0" borderId="2" xfId="0" applyFont="1" applyFill="1" applyBorder="1" applyAlignment="1">
      <alignment horizontal="left" vertical="top" wrapText="1"/>
    </xf>
    <xf numFmtId="165" fontId="6" fillId="0" borderId="2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Fill="1" applyAlignment="1">
      <alignment vertical="top"/>
    </xf>
    <xf numFmtId="165" fontId="4" fillId="0" borderId="0" xfId="0" applyNumberFormat="1" applyFont="1" applyFill="1" applyBorder="1"/>
    <xf numFmtId="166" fontId="4" fillId="0" borderId="0" xfId="0" applyNumberFormat="1" applyFont="1" applyFill="1" applyBorder="1"/>
    <xf numFmtId="167" fontId="4" fillId="0" borderId="0" xfId="0" applyNumberFormat="1" applyFont="1" applyFill="1" applyBorder="1"/>
    <xf numFmtId="164" fontId="4" fillId="0" borderId="0" xfId="1" applyFont="1" applyFill="1" applyBorder="1"/>
    <xf numFmtId="0" fontId="4" fillId="0" borderId="0" xfId="0" applyFont="1" applyFill="1" applyBorder="1" applyAlignment="1"/>
    <xf numFmtId="164" fontId="4" fillId="0" borderId="0" xfId="0" applyNumberFormat="1" applyFont="1" applyFill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Fill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12" fillId="0" borderId="2" xfId="0" applyFont="1" applyBorder="1" applyAlignment="1">
      <alignment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2" fontId="4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9" fontId="12" fillId="0" borderId="2" xfId="8" applyFont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9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4" xr:uid="{00000000-0005-0000-0000-000003000000}"/>
    <cellStyle name="Обычный 4" xfId="5" xr:uid="{00000000-0005-0000-0000-000004000000}"/>
    <cellStyle name="Обычный 4 2" xfId="6" xr:uid="{00000000-0005-0000-0000-000005000000}"/>
    <cellStyle name="Обычный 4 3" xfId="7" xr:uid="{00000000-0005-0000-0000-000006000000}"/>
    <cellStyle name="Процентный" xfId="8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view="pageBreakPreview" topLeftCell="A31" zoomScale="75" zoomScaleNormal="75" zoomScaleSheetLayoutView="75" zoomScalePageLayoutView="80" workbookViewId="0">
      <selection activeCell="D37" sqref="D37"/>
    </sheetView>
  </sheetViews>
  <sheetFormatPr defaultColWidth="9.21875" defaultRowHeight="14.4" x14ac:dyDescent="0.3"/>
  <cols>
    <col min="1" max="1" width="36.21875" style="1" customWidth="1"/>
    <col min="2" max="2" width="12.21875" style="1" customWidth="1"/>
    <col min="3" max="3" width="16.77734375" style="1" customWidth="1"/>
    <col min="4" max="4" width="18.109375" style="1" customWidth="1"/>
    <col min="5" max="5" width="19.77734375" style="1" customWidth="1"/>
    <col min="6" max="6" width="24.21875" style="1" customWidth="1"/>
    <col min="7" max="7" width="16.21875" style="1" customWidth="1"/>
    <col min="8" max="8" width="17.44140625" style="1" customWidth="1"/>
    <col min="9" max="9" width="18.44140625" style="1" bestFit="1" customWidth="1"/>
    <col min="10" max="11" width="9.21875" style="1"/>
    <col min="12" max="12" width="13" style="1" bestFit="1" customWidth="1"/>
    <col min="13" max="16384" width="9.21875" style="1"/>
  </cols>
  <sheetData>
    <row r="1" spans="1:8" x14ac:dyDescent="0.3">
      <c r="G1" s="18"/>
      <c r="H1" s="19"/>
    </row>
    <row r="2" spans="1:8" x14ac:dyDescent="0.3">
      <c r="G2" s="19"/>
      <c r="H2" s="19"/>
    </row>
    <row r="3" spans="1:8" ht="15" x14ac:dyDescent="0.35">
      <c r="G3" s="38" t="s">
        <v>39</v>
      </c>
      <c r="H3" s="39"/>
    </row>
    <row r="4" spans="1:8" x14ac:dyDescent="0.3">
      <c r="G4" s="19"/>
      <c r="H4" s="19"/>
    </row>
    <row r="5" spans="1:8" ht="20.25" customHeight="1" x14ac:dyDescent="0.3">
      <c r="A5" s="41" t="s">
        <v>40</v>
      </c>
      <c r="B5" s="41"/>
      <c r="C5" s="41"/>
      <c r="D5" s="41"/>
      <c r="E5" s="41"/>
      <c r="F5" s="41"/>
      <c r="G5" s="41"/>
      <c r="H5" s="41"/>
    </row>
    <row r="6" spans="1:8" ht="20.25" customHeight="1" x14ac:dyDescent="0.3">
      <c r="A6" s="41"/>
      <c r="B6" s="41"/>
      <c r="C6" s="41"/>
      <c r="D6" s="41"/>
      <c r="E6" s="41"/>
      <c r="F6" s="41"/>
      <c r="G6" s="41"/>
      <c r="H6" s="41"/>
    </row>
    <row r="7" spans="1:8" ht="20.25" customHeight="1" x14ac:dyDescent="0.3">
      <c r="A7" s="41"/>
      <c r="B7" s="41"/>
      <c r="C7" s="41"/>
      <c r="D7" s="41"/>
      <c r="E7" s="41"/>
      <c r="F7" s="41"/>
      <c r="G7" s="41"/>
      <c r="H7" s="41"/>
    </row>
    <row r="8" spans="1:8" ht="18" x14ac:dyDescent="0.35">
      <c r="A8" s="2"/>
      <c r="B8" s="2"/>
      <c r="C8" s="2"/>
      <c r="D8" s="2"/>
      <c r="E8" s="2"/>
      <c r="F8" s="2"/>
      <c r="G8" s="2"/>
      <c r="H8" s="3" t="s">
        <v>12</v>
      </c>
    </row>
    <row r="9" spans="1:8" ht="18.75" customHeight="1" x14ac:dyDescent="0.3">
      <c r="A9" s="42" t="s">
        <v>0</v>
      </c>
      <c r="B9" s="42" t="s">
        <v>8</v>
      </c>
      <c r="C9" s="45" t="s">
        <v>1</v>
      </c>
      <c r="D9" s="45"/>
      <c r="E9" s="45"/>
      <c r="F9" s="45"/>
      <c r="G9" s="45"/>
      <c r="H9" s="45"/>
    </row>
    <row r="10" spans="1:8" ht="18" x14ac:dyDescent="0.3">
      <c r="A10" s="43"/>
      <c r="B10" s="43"/>
      <c r="C10" s="42" t="s">
        <v>2</v>
      </c>
      <c r="D10" s="45" t="s">
        <v>3</v>
      </c>
      <c r="E10" s="45"/>
      <c r="F10" s="45"/>
      <c r="G10" s="45"/>
      <c r="H10" s="45"/>
    </row>
    <row r="11" spans="1:8" ht="18.75" customHeight="1" x14ac:dyDescent="0.3">
      <c r="A11" s="43"/>
      <c r="B11" s="43"/>
      <c r="C11" s="43"/>
      <c r="D11" s="42" t="s">
        <v>9</v>
      </c>
      <c r="E11" s="45" t="s">
        <v>4</v>
      </c>
      <c r="F11" s="45"/>
      <c r="G11" s="45" t="s">
        <v>5</v>
      </c>
      <c r="H11" s="45" t="s">
        <v>6</v>
      </c>
    </row>
    <row r="12" spans="1:8" ht="15" customHeight="1" x14ac:dyDescent="0.3">
      <c r="A12" s="43"/>
      <c r="B12" s="43"/>
      <c r="C12" s="43"/>
      <c r="D12" s="43"/>
      <c r="E12" s="45"/>
      <c r="F12" s="45"/>
      <c r="G12" s="45"/>
      <c r="H12" s="45"/>
    </row>
    <row r="13" spans="1:8" ht="84.75" customHeight="1" x14ac:dyDescent="0.3">
      <c r="A13" s="44"/>
      <c r="B13" s="44"/>
      <c r="C13" s="44"/>
      <c r="D13" s="44"/>
      <c r="E13" s="5" t="s">
        <v>10</v>
      </c>
      <c r="F13" s="5" t="s">
        <v>11</v>
      </c>
      <c r="G13" s="45"/>
      <c r="H13" s="45"/>
    </row>
    <row r="14" spans="1:8" ht="24" customHeight="1" x14ac:dyDescent="0.35">
      <c r="A14" s="31" t="s">
        <v>13</v>
      </c>
      <c r="B14" s="4"/>
      <c r="C14" s="4"/>
      <c r="D14" s="4"/>
      <c r="E14" s="5"/>
      <c r="F14" s="5"/>
      <c r="G14" s="5"/>
      <c r="H14" s="5"/>
    </row>
    <row r="15" spans="1:8" ht="19.5" customHeight="1" x14ac:dyDescent="0.3">
      <c r="A15" s="16" t="s">
        <v>14</v>
      </c>
      <c r="B15" s="16">
        <v>3</v>
      </c>
      <c r="C15" s="27">
        <v>53200</v>
      </c>
      <c r="D15" s="27">
        <v>0</v>
      </c>
      <c r="E15" s="29">
        <v>0</v>
      </c>
      <c r="F15" s="29">
        <v>0</v>
      </c>
      <c r="G15" s="29">
        <v>53200</v>
      </c>
      <c r="H15" s="29">
        <v>0</v>
      </c>
    </row>
    <row r="16" spans="1:8" ht="34.799999999999997" customHeight="1" x14ac:dyDescent="0.3">
      <c r="A16" s="20" t="s">
        <v>15</v>
      </c>
      <c r="B16" s="16">
        <v>2</v>
      </c>
      <c r="C16" s="27">
        <v>244</v>
      </c>
      <c r="D16" s="27">
        <v>0</v>
      </c>
      <c r="E16" s="29">
        <v>0</v>
      </c>
      <c r="F16" s="29">
        <v>244</v>
      </c>
      <c r="G16" s="29">
        <v>0</v>
      </c>
      <c r="H16" s="29">
        <v>0</v>
      </c>
    </row>
    <row r="17" spans="1:8" ht="57.6" customHeight="1" x14ac:dyDescent="0.3">
      <c r="A17" s="20" t="s">
        <v>16</v>
      </c>
      <c r="B17" s="16">
        <v>5</v>
      </c>
      <c r="C17" s="27">
        <v>0</v>
      </c>
      <c r="D17" s="27">
        <v>0</v>
      </c>
      <c r="E17" s="29">
        <v>0</v>
      </c>
      <c r="F17" s="29">
        <v>0</v>
      </c>
      <c r="G17" s="29">
        <v>0</v>
      </c>
      <c r="H17" s="29">
        <v>0</v>
      </c>
    </row>
    <row r="18" spans="1:8" ht="38.4" customHeight="1" x14ac:dyDescent="0.35">
      <c r="A18" s="21" t="s">
        <v>17</v>
      </c>
      <c r="B18" s="16">
        <v>4</v>
      </c>
      <c r="C18" s="27">
        <v>70</v>
      </c>
      <c r="D18" s="27">
        <v>0</v>
      </c>
      <c r="E18" s="29">
        <v>0</v>
      </c>
      <c r="F18" s="29">
        <v>70</v>
      </c>
      <c r="G18" s="29">
        <v>0</v>
      </c>
      <c r="H18" s="29">
        <v>0</v>
      </c>
    </row>
    <row r="19" spans="1:8" ht="71.400000000000006" customHeight="1" x14ac:dyDescent="0.35">
      <c r="A19" s="21" t="s">
        <v>18</v>
      </c>
      <c r="B19" s="16">
        <v>3</v>
      </c>
      <c r="C19" s="27">
        <v>295</v>
      </c>
      <c r="D19" s="27">
        <v>0</v>
      </c>
      <c r="E19" s="29">
        <v>0</v>
      </c>
      <c r="F19" s="29">
        <v>295</v>
      </c>
      <c r="G19" s="29">
        <v>0</v>
      </c>
      <c r="H19" s="29">
        <v>0</v>
      </c>
    </row>
    <row r="20" spans="1:8" ht="35.4" customHeight="1" x14ac:dyDescent="0.3">
      <c r="A20" s="22" t="s">
        <v>19</v>
      </c>
      <c r="B20" s="16">
        <v>8</v>
      </c>
      <c r="C20" s="27">
        <v>200</v>
      </c>
      <c r="D20" s="27">
        <v>0</v>
      </c>
      <c r="E20" s="29">
        <v>0</v>
      </c>
      <c r="F20" s="29">
        <v>200</v>
      </c>
      <c r="G20" s="29">
        <v>0</v>
      </c>
      <c r="H20" s="29">
        <v>0</v>
      </c>
    </row>
    <row r="21" spans="1:8" ht="35.4" customHeight="1" x14ac:dyDescent="0.35">
      <c r="A21" s="21" t="s">
        <v>20</v>
      </c>
      <c r="B21" s="16">
        <v>4</v>
      </c>
      <c r="C21" s="27">
        <v>175</v>
      </c>
      <c r="D21" s="27">
        <v>0</v>
      </c>
      <c r="E21" s="29">
        <v>0</v>
      </c>
      <c r="F21" s="29">
        <v>175</v>
      </c>
      <c r="G21" s="29">
        <v>0</v>
      </c>
      <c r="H21" s="29">
        <v>0</v>
      </c>
    </row>
    <row r="22" spans="1:8" ht="73.2" customHeight="1" x14ac:dyDescent="0.35">
      <c r="A22" s="24" t="s">
        <v>21</v>
      </c>
      <c r="B22" s="16">
        <v>4</v>
      </c>
      <c r="C22" s="27">
        <v>500</v>
      </c>
      <c r="D22" s="27">
        <v>0</v>
      </c>
      <c r="E22" s="29">
        <v>0</v>
      </c>
      <c r="F22" s="29">
        <v>0</v>
      </c>
      <c r="G22" s="29">
        <v>500</v>
      </c>
      <c r="H22" s="29">
        <v>0</v>
      </c>
    </row>
    <row r="23" spans="1:8" ht="43.2" customHeight="1" x14ac:dyDescent="0.35">
      <c r="A23" s="24" t="s">
        <v>22</v>
      </c>
      <c r="B23" s="16">
        <v>1</v>
      </c>
      <c r="C23" s="27">
        <v>2000</v>
      </c>
      <c r="D23" s="27">
        <v>0</v>
      </c>
      <c r="E23" s="29">
        <v>0</v>
      </c>
      <c r="F23" s="29">
        <v>2000</v>
      </c>
      <c r="G23" s="29">
        <v>0</v>
      </c>
      <c r="H23" s="29">
        <v>0</v>
      </c>
    </row>
    <row r="24" spans="1:8" ht="19.5" customHeight="1" x14ac:dyDescent="0.3">
      <c r="A24" s="22" t="s">
        <v>23</v>
      </c>
      <c r="B24" s="16">
        <v>43</v>
      </c>
      <c r="C24" s="30">
        <v>7462</v>
      </c>
      <c r="D24" s="30">
        <v>0</v>
      </c>
      <c r="E24" s="28">
        <v>0</v>
      </c>
      <c r="F24" s="28">
        <v>7462</v>
      </c>
      <c r="G24" s="28">
        <v>0</v>
      </c>
      <c r="H24" s="28">
        <v>0</v>
      </c>
    </row>
    <row r="25" spans="1:8" ht="43.2" customHeight="1" x14ac:dyDescent="0.3">
      <c r="A25" s="20" t="s">
        <v>24</v>
      </c>
      <c r="B25" s="16">
        <v>17</v>
      </c>
      <c r="C25" s="27">
        <v>537</v>
      </c>
      <c r="D25" s="27">
        <v>75</v>
      </c>
      <c r="E25" s="29">
        <v>0</v>
      </c>
      <c r="F25" s="29">
        <v>285</v>
      </c>
      <c r="G25" s="29">
        <v>0</v>
      </c>
      <c r="H25" s="29">
        <v>177</v>
      </c>
    </row>
    <row r="26" spans="1:8" ht="19.5" customHeight="1" x14ac:dyDescent="0.3">
      <c r="A26" s="20" t="s">
        <v>25</v>
      </c>
      <c r="B26" s="16">
        <v>8</v>
      </c>
      <c r="C26" s="27">
        <v>1178.3</v>
      </c>
      <c r="D26" s="27">
        <v>0</v>
      </c>
      <c r="E26" s="29">
        <v>190.8</v>
      </c>
      <c r="F26" s="29">
        <v>987.5</v>
      </c>
      <c r="G26" s="29">
        <v>0</v>
      </c>
      <c r="H26" s="29">
        <v>0</v>
      </c>
    </row>
    <row r="27" spans="1:8" ht="35.4" customHeight="1" x14ac:dyDescent="0.3">
      <c r="A27" s="25" t="s">
        <v>26</v>
      </c>
      <c r="B27" s="37">
        <v>5</v>
      </c>
      <c r="C27" s="27">
        <v>885.5</v>
      </c>
      <c r="D27" s="27">
        <v>0</v>
      </c>
      <c r="E27" s="29">
        <v>0</v>
      </c>
      <c r="F27" s="29">
        <v>885.5</v>
      </c>
      <c r="G27" s="29">
        <v>0</v>
      </c>
      <c r="H27" s="29">
        <v>0</v>
      </c>
    </row>
    <row r="28" spans="1:8" ht="19.5" customHeight="1" x14ac:dyDescent="0.3">
      <c r="A28" s="20" t="s">
        <v>27</v>
      </c>
      <c r="B28" s="16">
        <v>14</v>
      </c>
      <c r="C28" s="27">
        <v>540</v>
      </c>
      <c r="D28" s="27">
        <v>0</v>
      </c>
      <c r="E28" s="29">
        <v>0</v>
      </c>
      <c r="F28" s="29">
        <v>510</v>
      </c>
      <c r="G28" s="29">
        <v>0</v>
      </c>
      <c r="H28" s="29">
        <v>30</v>
      </c>
    </row>
    <row r="29" spans="1:8" ht="58.2" customHeight="1" x14ac:dyDescent="0.3">
      <c r="A29" s="25" t="s">
        <v>28</v>
      </c>
      <c r="B29" s="32">
        <v>10</v>
      </c>
      <c r="C29" s="27">
        <v>611</v>
      </c>
      <c r="D29" s="27">
        <v>0</v>
      </c>
      <c r="E29" s="29">
        <v>0</v>
      </c>
      <c r="F29" s="29">
        <v>307</v>
      </c>
      <c r="G29" s="29">
        <v>0</v>
      </c>
      <c r="H29" s="29">
        <v>304</v>
      </c>
    </row>
    <row r="30" spans="1:8" ht="39" customHeight="1" x14ac:dyDescent="0.3">
      <c r="A30" s="34" t="s">
        <v>29</v>
      </c>
      <c r="B30" s="32">
        <v>20</v>
      </c>
      <c r="C30" s="27">
        <v>75</v>
      </c>
      <c r="D30" s="27">
        <v>0</v>
      </c>
      <c r="E30" s="29">
        <v>0</v>
      </c>
      <c r="F30" s="29">
        <v>75</v>
      </c>
      <c r="G30" s="29">
        <v>0</v>
      </c>
      <c r="H30" s="29">
        <v>0</v>
      </c>
    </row>
    <row r="31" spans="1:8" ht="19.5" customHeight="1" x14ac:dyDescent="0.3">
      <c r="A31" s="35" t="s">
        <v>30</v>
      </c>
      <c r="B31" s="32">
        <v>35</v>
      </c>
      <c r="C31" s="27">
        <v>4896.5600000000004</v>
      </c>
      <c r="D31" s="27">
        <v>0</v>
      </c>
      <c r="E31" s="29">
        <v>27.26</v>
      </c>
      <c r="F31" s="29">
        <v>4547.8</v>
      </c>
      <c r="G31" s="29">
        <v>0</v>
      </c>
      <c r="H31" s="29">
        <v>321.5</v>
      </c>
    </row>
    <row r="32" spans="1:8" ht="58.2" customHeight="1" x14ac:dyDescent="0.3">
      <c r="A32" s="34" t="s">
        <v>31</v>
      </c>
      <c r="B32" s="32">
        <v>7</v>
      </c>
      <c r="C32" s="27">
        <v>455</v>
      </c>
      <c r="D32" s="27">
        <v>0</v>
      </c>
      <c r="E32" s="29">
        <v>0</v>
      </c>
      <c r="F32" s="29">
        <v>246</v>
      </c>
      <c r="G32" s="29">
        <v>0</v>
      </c>
      <c r="H32" s="29">
        <v>209</v>
      </c>
    </row>
    <row r="33" spans="1:9" ht="45" customHeight="1" x14ac:dyDescent="0.3">
      <c r="A33" s="26" t="s">
        <v>32</v>
      </c>
      <c r="B33" s="32">
        <v>11</v>
      </c>
      <c r="C33" s="27">
        <v>2929</v>
      </c>
      <c r="D33" s="27">
        <v>0</v>
      </c>
      <c r="E33" s="29">
        <v>0</v>
      </c>
      <c r="F33" s="29">
        <v>2729</v>
      </c>
      <c r="G33" s="29">
        <v>200</v>
      </c>
      <c r="H33" s="29">
        <v>0</v>
      </c>
    </row>
    <row r="34" spans="1:9" ht="24.6" customHeight="1" x14ac:dyDescent="0.3">
      <c r="A34" s="25" t="s">
        <v>33</v>
      </c>
      <c r="B34" s="32"/>
      <c r="C34" s="32">
        <v>0</v>
      </c>
      <c r="D34" s="32">
        <v>0</v>
      </c>
      <c r="E34" s="33">
        <v>0</v>
      </c>
      <c r="F34" s="33">
        <v>0</v>
      </c>
      <c r="G34" s="33">
        <v>0</v>
      </c>
      <c r="H34" s="33">
        <v>0</v>
      </c>
    </row>
    <row r="35" spans="1:9" ht="52.8" customHeight="1" x14ac:dyDescent="0.35">
      <c r="A35" s="36" t="s">
        <v>34</v>
      </c>
      <c r="B35" s="32">
        <v>4</v>
      </c>
      <c r="C35" s="27">
        <v>410</v>
      </c>
      <c r="D35" s="27">
        <v>0</v>
      </c>
      <c r="E35" s="29">
        <v>0</v>
      </c>
      <c r="F35" s="29">
        <v>410</v>
      </c>
      <c r="G35" s="29">
        <v>0</v>
      </c>
      <c r="H35" s="29">
        <v>0</v>
      </c>
    </row>
    <row r="36" spans="1:9" ht="87.6" customHeight="1" x14ac:dyDescent="0.35">
      <c r="A36" s="21" t="s">
        <v>35</v>
      </c>
      <c r="B36" s="32">
        <v>15</v>
      </c>
      <c r="C36" s="27">
        <v>195.58</v>
      </c>
      <c r="D36" s="27">
        <v>0</v>
      </c>
      <c r="E36" s="29">
        <v>16.78</v>
      </c>
      <c r="F36" s="29">
        <v>177.3</v>
      </c>
      <c r="G36" s="29">
        <v>0</v>
      </c>
      <c r="H36" s="29">
        <v>1.5</v>
      </c>
    </row>
    <row r="37" spans="1:9" ht="39" customHeight="1" x14ac:dyDescent="0.35">
      <c r="A37" s="23" t="s">
        <v>36</v>
      </c>
      <c r="B37" s="17">
        <v>2</v>
      </c>
      <c r="C37" s="27">
        <v>1500</v>
      </c>
      <c r="D37" s="27">
        <v>0</v>
      </c>
      <c r="E37" s="29">
        <v>0</v>
      </c>
      <c r="F37" s="29">
        <v>500</v>
      </c>
      <c r="G37" s="29">
        <v>0</v>
      </c>
      <c r="H37" s="29">
        <v>1000</v>
      </c>
    </row>
    <row r="38" spans="1:9" ht="40.799999999999997" customHeight="1" x14ac:dyDescent="0.3">
      <c r="A38" s="22" t="s">
        <v>37</v>
      </c>
      <c r="B38" s="17">
        <v>5</v>
      </c>
      <c r="C38" s="27">
        <v>259</v>
      </c>
      <c r="D38" s="27">
        <v>0</v>
      </c>
      <c r="E38" s="29">
        <v>0</v>
      </c>
      <c r="F38" s="29">
        <v>259</v>
      </c>
      <c r="G38" s="29">
        <v>0</v>
      </c>
      <c r="H38" s="29">
        <v>0</v>
      </c>
    </row>
    <row r="39" spans="1:9" ht="41.4" customHeight="1" x14ac:dyDescent="0.3">
      <c r="A39" s="20" t="s">
        <v>38</v>
      </c>
      <c r="B39" s="4">
        <v>2</v>
      </c>
      <c r="C39" s="27">
        <v>350</v>
      </c>
      <c r="D39" s="27">
        <v>0</v>
      </c>
      <c r="E39" s="29">
        <v>0</v>
      </c>
      <c r="F39" s="29">
        <v>350</v>
      </c>
      <c r="G39" s="29">
        <v>0</v>
      </c>
      <c r="H39" s="29">
        <v>0</v>
      </c>
    </row>
    <row r="40" spans="1:9" s="6" customFormat="1" ht="24" customHeight="1" x14ac:dyDescent="0.3">
      <c r="A40" s="7" t="s">
        <v>7</v>
      </c>
      <c r="B40" s="7"/>
      <c r="C40" s="8">
        <f>SUM(C14:C39)</f>
        <v>78967.94</v>
      </c>
      <c r="D40" s="8">
        <f t="shared" ref="D40:H40" si="0">SUM(D14:D39)</f>
        <v>75</v>
      </c>
      <c r="E40" s="8">
        <f t="shared" si="0"/>
        <v>234.84</v>
      </c>
      <c r="F40" s="8">
        <f t="shared" si="0"/>
        <v>22715.1</v>
      </c>
      <c r="G40" s="8">
        <f t="shared" si="0"/>
        <v>53900</v>
      </c>
      <c r="H40" s="8">
        <f t="shared" si="0"/>
        <v>2043</v>
      </c>
      <c r="I40" s="9"/>
    </row>
    <row r="41" spans="1:9" ht="18" customHeight="1" x14ac:dyDescent="0.35">
      <c r="A41" s="2"/>
      <c r="B41" s="2"/>
      <c r="C41" s="10"/>
      <c r="D41" s="2"/>
      <c r="E41" s="2"/>
      <c r="F41" s="2"/>
      <c r="G41" s="2"/>
      <c r="H41" s="2"/>
    </row>
    <row r="42" spans="1:9" ht="18" x14ac:dyDescent="0.35">
      <c r="A42" s="2"/>
      <c r="B42" s="2"/>
      <c r="C42" s="2"/>
      <c r="D42" s="11"/>
      <c r="E42" s="12"/>
      <c r="F42" s="11"/>
      <c r="G42" s="13"/>
      <c r="H42" s="11"/>
    </row>
    <row r="43" spans="1:9" ht="18" x14ac:dyDescent="0.3">
      <c r="A43" s="40"/>
      <c r="B43" s="40"/>
      <c r="C43" s="40"/>
      <c r="D43" s="40"/>
      <c r="E43" s="40"/>
      <c r="F43" s="40"/>
      <c r="G43" s="40"/>
      <c r="H43" s="40"/>
    </row>
    <row r="44" spans="1:9" ht="18" x14ac:dyDescent="0.35">
      <c r="A44" s="14"/>
      <c r="B44" s="14"/>
      <c r="C44" s="14"/>
      <c r="D44" s="2"/>
      <c r="E44" s="15"/>
      <c r="F44" s="2"/>
      <c r="G44" s="2"/>
      <c r="H44" s="2"/>
    </row>
    <row r="45" spans="1:9" ht="18" x14ac:dyDescent="0.35">
      <c r="A45" s="2"/>
      <c r="B45" s="2"/>
      <c r="C45" s="2"/>
      <c r="D45" s="2"/>
      <c r="E45" s="2"/>
      <c r="F45" s="2"/>
      <c r="G45" s="2"/>
      <c r="H45" s="2"/>
    </row>
  </sheetData>
  <mergeCells count="12">
    <mergeCell ref="G3:H3"/>
    <mergeCell ref="A43:H43"/>
    <mergeCell ref="A5:H7"/>
    <mergeCell ref="A9:A13"/>
    <mergeCell ref="C9:H9"/>
    <mergeCell ref="C10:C13"/>
    <mergeCell ref="D10:H10"/>
    <mergeCell ref="D11:D13"/>
    <mergeCell ref="E11:F12"/>
    <mergeCell ref="G11:G13"/>
    <mergeCell ref="H11:H13"/>
    <mergeCell ref="B9:B13"/>
  </mergeCells>
  <pageMargins left="0.59055118110236227" right="0.59055118110236227" top="0.98425196850393704" bottom="0.39370078740157483" header="0.31496062992125984" footer="0.31496062992125984"/>
  <pageSetup paperSize="9" scale="83" firstPageNumber="298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 зах</vt:lpstr>
      <vt:lpstr>'фін зах'!Заголовки_для_печати</vt:lpstr>
      <vt:lpstr>'фін зах'!Область_печати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Windows</cp:lastModifiedBy>
  <cp:lastPrinted>2021-03-24T10:54:02Z</cp:lastPrinted>
  <dcterms:created xsi:type="dcterms:W3CDTF">2018-09-28T13:56:41Z</dcterms:created>
  <dcterms:modified xsi:type="dcterms:W3CDTF">2021-03-24T10:56:58Z</dcterms:modified>
</cp:coreProperties>
</file>